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ERCAN AKIN FN LİSESİ" sheetId="9" r:id="rId1"/>
    <sheet name="BELLETMEN" sheetId="7" r:id="rId2"/>
    <sheet name="Abdullah YILDIRIM" sheetId="11" r:id="rId3"/>
    <sheet name="HACER" sheetId="14" r:id="rId4"/>
    <sheet name="ÖZLEM-SADIK" sheetId="15" r:id="rId5"/>
  </sheets>
  <calcPr calcId="125725"/>
</workbook>
</file>

<file path=xl/calcChain.xml><?xml version="1.0" encoding="utf-8"?>
<calcChain xmlns="http://schemas.openxmlformats.org/spreadsheetml/2006/main">
  <c r="AK5" i="7"/>
  <c r="AK12" i="9" l="1"/>
  <c r="AK7" i="7" l="1"/>
  <c r="AL6" i="14" l="1"/>
  <c r="AK7" i="9"/>
  <c r="AK8"/>
  <c r="AK9"/>
  <c r="AK10"/>
  <c r="AK11"/>
  <c r="AK13"/>
  <c r="AL12" s="1"/>
  <c r="AK14"/>
  <c r="AK15"/>
  <c r="AK6"/>
  <c r="AL14" l="1"/>
  <c r="AL15"/>
  <c r="AL8" l="1"/>
  <c r="AK16"/>
  <c r="AL9" l="1"/>
  <c r="AM8" i="15" l="1"/>
  <c r="AM9"/>
  <c r="AM10"/>
  <c r="AM11"/>
  <c r="AM12"/>
  <c r="AM13"/>
  <c r="AM14"/>
  <c r="AM15"/>
  <c r="AM16"/>
  <c r="AM17"/>
  <c r="AM18"/>
  <c r="AM7"/>
  <c r="AL7" i="14"/>
  <c r="AL10" i="9"/>
  <c r="AK4" i="7"/>
  <c r="AK6"/>
  <c r="AM8" i="11" l="1"/>
  <c r="AM7"/>
  <c r="AL6" i="9" l="1"/>
  <c r="AN13" i="15" l="1"/>
  <c r="AN7"/>
  <c r="AN7" i="11" l="1"/>
  <c r="AM9"/>
  <c r="AM6" i="14" l="1"/>
</calcChain>
</file>

<file path=xl/sharedStrings.xml><?xml version="1.0" encoding="utf-8"?>
<sst xmlns="http://schemas.openxmlformats.org/spreadsheetml/2006/main" count="148" uniqueCount="77">
  <si>
    <t>ADI SOYADI</t>
  </si>
  <si>
    <t>AYLIK OKUTTUĞU EK DERS SAATİ TOPLAMI</t>
  </si>
  <si>
    <t>AHMET AKINCI</t>
  </si>
  <si>
    <t xml:space="preserve">MÜDÜR </t>
  </si>
  <si>
    <t>NEJLA İŞ</t>
  </si>
  <si>
    <t>EDEBİYAT</t>
  </si>
  <si>
    <t>RECAİ ÇOBAN</t>
  </si>
  <si>
    <t>KİMYA</t>
  </si>
  <si>
    <t>FİZİK</t>
  </si>
  <si>
    <t>REHBERLİK</t>
  </si>
  <si>
    <t>Düzenleyen</t>
  </si>
  <si>
    <t>MÜD.YRD.</t>
  </si>
  <si>
    <t>Y.D.Kursu</t>
  </si>
  <si>
    <t>Adı Soyadı</t>
  </si>
  <si>
    <t>Branşı</t>
  </si>
  <si>
    <t>Öğretmenin</t>
  </si>
  <si>
    <t>Aylık Okuttuğu Ders Saati Toplamı</t>
  </si>
  <si>
    <t>İmza</t>
  </si>
  <si>
    <t>Sıra No</t>
  </si>
  <si>
    <t>Okul veya Kurumu: ERCAN AKIN FEN LİSESİ</t>
  </si>
  <si>
    <t>Bütçe Yılı</t>
  </si>
  <si>
    <t>Ait Olduğu Ay</t>
  </si>
  <si>
    <t>EK DERS ÜCRET ÇİZELGESİ</t>
  </si>
  <si>
    <t>Yukarıda belirtilen görevlilerce</t>
  </si>
  <si>
    <t>saat ek ders okutulmuştur</t>
  </si>
  <si>
    <t>Okulu</t>
  </si>
  <si>
    <t>Nöbet</t>
  </si>
  <si>
    <t>Uygundur</t>
  </si>
  <si>
    <t>NİLGÜN TAŞCI</t>
  </si>
  <si>
    <t>USO ANADOLU LİSESİ</t>
  </si>
  <si>
    <t>EK DERS ÜCRET ÇİZELGESİ(Belletmenlik)</t>
  </si>
  <si>
    <t>Hacer ULUSOY</t>
  </si>
  <si>
    <t>Beden E.</t>
  </si>
  <si>
    <t>Müdür Yrd.</t>
  </si>
  <si>
    <t>Karamanlı METEM</t>
  </si>
  <si>
    <t>MEHMET AKSOY</t>
  </si>
  <si>
    <t>MEHMETÇİK ORTAOKULU</t>
  </si>
  <si>
    <t>Ücret i Neden Aldığı</t>
  </si>
  <si>
    <t>FAHRİ TANRIVERDİ</t>
  </si>
  <si>
    <t>Özel Eğitim Uygulama Merkezi I.Kademe</t>
  </si>
  <si>
    <t>Belletmenlik</t>
  </si>
  <si>
    <t>Abdullah YILDIRIM</t>
  </si>
  <si>
    <t>Kemer Çok Programlı Anadolu Lisesi</t>
  </si>
  <si>
    <t>NOT</t>
  </si>
  <si>
    <t>Ücret</t>
  </si>
  <si>
    <t>Aylık Karşılığı</t>
  </si>
  <si>
    <t>Ücret Karşılığı</t>
  </si>
  <si>
    <t>Planlama</t>
  </si>
  <si>
    <t>Reh/Kulüp</t>
  </si>
  <si>
    <t>D.Y.Kursu</t>
  </si>
  <si>
    <t>Kadrosunun Bulunduğu Okul</t>
  </si>
  <si>
    <t>S.N</t>
  </si>
  <si>
    <t>Ahmet AKINCI</t>
  </si>
  <si>
    <t>Okul Müdürü</t>
  </si>
  <si>
    <t>İZ</t>
  </si>
  <si>
    <t>BİYOLOJİ</t>
  </si>
  <si>
    <t>MATEMATİK</t>
  </si>
  <si>
    <t>MURAT İNCEKIRIK(Y.D.KURS)</t>
  </si>
  <si>
    <t>MEHMET ŞEN(Y.D.KURS)</t>
  </si>
  <si>
    <t>SELÇUK TUNA(Y.D.KURS)</t>
  </si>
  <si>
    <t>Mehmet Uzal Sosyal Bilimler Lisesi</t>
  </si>
  <si>
    <t>Sadık YEŞİLYAYLA</t>
  </si>
  <si>
    <t>Özlem DİNÇTÜRK</t>
  </si>
  <si>
    <t>Ait Olduğu Ay  AĞUSTOS</t>
  </si>
  <si>
    <t>PERİHAN ELMACIK</t>
  </si>
  <si>
    <t>Burdur Özel Uygulama Eğitim Merkezi I.Kademe</t>
  </si>
  <si>
    <t>İbni Sina Mesleki ve Teknik Anadolu Lisesi</t>
  </si>
  <si>
    <t>EROL EFE(Tercih Danışmanlığı Komisyonu)</t>
  </si>
  <si>
    <t>Gündüz(Geçen Aydan Sehven Eksik Yatan YDK ücreti)</t>
  </si>
  <si>
    <t>Yukarıda belirtilen görevlilerce  AĞUSTOS</t>
  </si>
  <si>
    <t>Müdür Yardımcısı</t>
  </si>
  <si>
    <t>Yukarıda belirtilen görevlilerce AĞUSTOS ayında</t>
  </si>
  <si>
    <t>AĞUSTOS</t>
  </si>
  <si>
    <t>Yukarıda belirtilen öğretmenler tarafından  AĞUSTOS  ayında</t>
  </si>
  <si>
    <t>DOKSAN ALTI saat ders okutmuşlardır.</t>
  </si>
  <si>
    <t>KIRKSEKİZ (48)  saat ders okutmuştur.</t>
  </si>
  <si>
    <t>YÜZON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</si>
</sst>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162"/>
      <scheme val="minor"/>
    </font>
    <font>
      <b/>
      <sz val="7"/>
      <name val="Arial Tur"/>
      <charset val="162"/>
    </font>
    <font>
      <b/>
      <sz val="6"/>
      <name val="Times New Roman"/>
      <family val="1"/>
      <charset val="162"/>
    </font>
    <font>
      <sz val="6"/>
      <color rgb="FF000000"/>
      <name val="Times New Roman"/>
      <family val="1"/>
      <charset val="162"/>
    </font>
    <font>
      <sz val="6"/>
      <name val="Times New Roman"/>
      <family val="1"/>
      <charset val="162"/>
    </font>
    <font>
      <sz val="7"/>
      <name val="Arial Tur"/>
      <charset val="162"/>
    </font>
    <font>
      <b/>
      <sz val="12"/>
      <name val="Arial Tur"/>
      <charset val="162"/>
    </font>
    <font>
      <b/>
      <sz val="6"/>
      <name val="Arial Tur"/>
      <charset val="162"/>
    </font>
    <font>
      <sz val="6"/>
      <name val="Arial Tur"/>
      <charset val="162"/>
    </font>
    <font>
      <b/>
      <sz val="8"/>
      <name val="Arial Tur"/>
      <charset val="162"/>
    </font>
    <font>
      <b/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sz val="8"/>
      <name val="Arial"/>
      <family val="2"/>
      <charset val="162"/>
    </font>
    <font>
      <sz val="16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b/>
      <sz val="9"/>
      <name val="Arial Tur"/>
      <charset val="162"/>
    </font>
    <font>
      <b/>
      <sz val="9"/>
      <name val="Times New Roman"/>
      <family val="1"/>
      <charset val="162"/>
    </font>
    <font>
      <b/>
      <sz val="10"/>
      <name val="Arial Tur"/>
      <charset val="162"/>
    </font>
    <font>
      <b/>
      <sz val="7"/>
      <name val="Times New Roman"/>
      <family val="1"/>
      <charset val="162"/>
    </font>
    <font>
      <b/>
      <sz val="7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name val="Arial Tur"/>
      <charset val="162"/>
    </font>
    <font>
      <b/>
      <sz val="10"/>
      <name val="Times New Roman"/>
      <family val="1"/>
      <charset val="162"/>
    </font>
    <font>
      <b/>
      <sz val="1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8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color rgb="FF00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8"/>
      <color theme="1"/>
      <name val="Arial"/>
      <family val="2"/>
      <charset val="162"/>
    </font>
    <font>
      <b/>
      <sz val="8"/>
      <name val="Arial"/>
      <family val="2"/>
      <charset val="162"/>
    </font>
    <font>
      <b/>
      <sz val="7"/>
      <color rgb="FFFF0000"/>
      <name val="Arial Tur"/>
      <charset val="162"/>
    </font>
    <font>
      <b/>
      <sz val="8"/>
      <color rgb="FFFF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name val="Calibri"/>
      <family val="2"/>
      <charset val="162"/>
    </font>
    <font>
      <sz val="10"/>
      <name val="Times New Roman"/>
      <family val="1"/>
      <charset val="162"/>
    </font>
    <font>
      <sz val="12"/>
      <color rgb="FFFF000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left" vertical="top" wrapText="1" shrinkToFit="1"/>
    </xf>
    <xf numFmtId="0" fontId="2" fillId="0" borderId="0" xfId="0" applyFont="1" applyAlignment="1">
      <alignment horizontal="left" vertical="top" wrapText="1" shrinkToFit="1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0" fillId="2" borderId="0" xfId="0" applyFill="1"/>
    <xf numFmtId="0" fontId="7" fillId="2" borderId="0" xfId="0" applyFont="1" applyFill="1" applyAlignment="1">
      <alignment horizontal="left" vertical="top" wrapText="1" shrinkToFit="1"/>
    </xf>
    <xf numFmtId="14" fontId="8" fillId="0" borderId="0" xfId="0" applyNumberFormat="1" applyFont="1" applyAlignment="1">
      <alignment horizontal="center" vertical="center" shrinkToFit="1"/>
    </xf>
    <xf numFmtId="0" fontId="0" fillId="0" borderId="1" xfId="0" applyBorder="1"/>
    <xf numFmtId="0" fontId="2" fillId="0" borderId="0" xfId="0" applyFont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0" fillId="0" borderId="1" xfId="0" applyFill="1" applyBorder="1"/>
    <xf numFmtId="14" fontId="8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wrapText="1" shrinkToFit="1"/>
    </xf>
    <xf numFmtId="0" fontId="14" fillId="0" borderId="0" xfId="0" applyFont="1"/>
    <xf numFmtId="0" fontId="16" fillId="2" borderId="0" xfId="0" applyFont="1" applyFill="1"/>
    <xf numFmtId="0" fontId="2" fillId="2" borderId="0" xfId="0" applyFont="1" applyFill="1" applyBorder="1" applyAlignment="1">
      <alignment vertical="center" shrinkToFit="1"/>
    </xf>
    <xf numFmtId="0" fontId="4" fillId="2" borderId="19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shrinkToFit="1"/>
    </xf>
    <xf numFmtId="0" fontId="21" fillId="2" borderId="1" xfId="0" applyFont="1" applyFill="1" applyBorder="1" applyAlignment="1">
      <alignment horizontal="left" vertical="top" wrapText="1" shrinkToFit="1"/>
    </xf>
    <xf numFmtId="0" fontId="2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left" vertical="top" wrapText="1" shrinkToFit="1"/>
    </xf>
    <xf numFmtId="0" fontId="23" fillId="0" borderId="0" xfId="0" applyFont="1"/>
    <xf numFmtId="0" fontId="25" fillId="0" borderId="1" xfId="0" applyFont="1" applyBorder="1" applyAlignment="1">
      <alignment horizontal="center" vertical="center" wrapText="1" shrinkToFit="1"/>
    </xf>
    <xf numFmtId="0" fontId="0" fillId="0" borderId="0" xfId="0" applyBorder="1"/>
    <xf numFmtId="0" fontId="1" fillId="0" borderId="0" xfId="0" applyFont="1" applyBorder="1" applyAlignment="1">
      <alignment horizontal="center" vertical="center" shrinkToFit="1"/>
    </xf>
    <xf numFmtId="0" fontId="0" fillId="0" borderId="0" xfId="0" applyAlignment="1"/>
    <xf numFmtId="0" fontId="9" fillId="2" borderId="3" xfId="0" applyFont="1" applyFill="1" applyBorder="1" applyAlignment="1">
      <alignment horizontal="center" vertical="top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9" fillId="0" borderId="26" xfId="0" applyFont="1" applyBorder="1" applyAlignment="1">
      <alignment vertical="center" shrinkToFit="1"/>
    </xf>
    <xf numFmtId="0" fontId="2" fillId="0" borderId="13" xfId="0" applyFont="1" applyBorder="1" applyAlignment="1">
      <alignment vertical="top" shrinkToFit="1"/>
    </xf>
    <xf numFmtId="0" fontId="27" fillId="2" borderId="13" xfId="0" applyFont="1" applyFill="1" applyBorder="1" applyAlignment="1">
      <alignment horizontal="center" vertical="center" shrinkToFit="1"/>
    </xf>
    <xf numFmtId="1" fontId="27" fillId="2" borderId="13" xfId="0" applyNumberFormat="1" applyFont="1" applyFill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wrapText="1" shrinkToFit="1"/>
    </xf>
    <xf numFmtId="1" fontId="27" fillId="3" borderId="13" xfId="0" applyNumberFormat="1" applyFont="1" applyFill="1" applyBorder="1" applyAlignment="1">
      <alignment horizontal="center" vertical="center" shrinkToFit="1"/>
    </xf>
    <xf numFmtId="0" fontId="27" fillId="3" borderId="13" xfId="0" applyFont="1" applyFill="1" applyBorder="1" applyAlignment="1">
      <alignment horizontal="center" vertical="center" shrinkToFit="1"/>
    </xf>
    <xf numFmtId="0" fontId="10" fillId="0" borderId="1" xfId="0" applyFont="1" applyBorder="1"/>
    <xf numFmtId="0" fontId="31" fillId="0" borderId="1" xfId="0" applyFont="1" applyBorder="1"/>
    <xf numFmtId="0" fontId="10" fillId="0" borderId="1" xfId="0" applyFont="1" applyFill="1" applyBorder="1"/>
    <xf numFmtId="0" fontId="19" fillId="2" borderId="1" xfId="0" applyFont="1" applyFill="1" applyBorder="1" applyAlignment="1">
      <alignment horizontal="left" vertical="top" wrapText="1" shrinkToFit="1"/>
    </xf>
    <xf numFmtId="0" fontId="32" fillId="2" borderId="1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 shrinkToFit="1"/>
    </xf>
    <xf numFmtId="0" fontId="4" fillId="2" borderId="19" xfId="0" applyFont="1" applyFill="1" applyBorder="1" applyAlignment="1">
      <alignment vertical="center" shrinkToFit="1"/>
    </xf>
    <xf numFmtId="0" fontId="9" fillId="2" borderId="3" xfId="0" applyFont="1" applyFill="1" applyBorder="1" applyAlignment="1">
      <alignment horizontal="center" vertical="top" shrinkToFit="1"/>
    </xf>
    <xf numFmtId="0" fontId="1" fillId="0" borderId="0" xfId="0" applyFont="1" applyBorder="1" applyAlignment="1">
      <alignment horizontal="center" vertical="center" shrinkToFit="1"/>
    </xf>
    <xf numFmtId="14" fontId="1" fillId="0" borderId="0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top" shrinkToFit="1"/>
    </xf>
    <xf numFmtId="0" fontId="2" fillId="0" borderId="8" xfId="0" applyFont="1" applyBorder="1" applyAlignment="1">
      <alignment horizontal="center" vertical="center" shrinkToFit="1"/>
    </xf>
    <xf numFmtId="0" fontId="0" fillId="2" borderId="0" xfId="0" applyFill="1" applyAlignment="1"/>
    <xf numFmtId="0" fontId="1" fillId="2" borderId="0" xfId="0" applyFont="1" applyFill="1" applyBorder="1" applyAlignment="1">
      <alignment horizontal="center" vertical="center" shrinkToFit="1"/>
    </xf>
    <xf numFmtId="0" fontId="19" fillId="0" borderId="28" xfId="0" applyFont="1" applyBorder="1" applyAlignment="1">
      <alignment vertical="center" shrinkToFit="1"/>
    </xf>
    <xf numFmtId="0" fontId="2" fillId="0" borderId="19" xfId="0" applyFont="1" applyBorder="1" applyAlignment="1">
      <alignment vertical="top" shrinkToFit="1"/>
    </xf>
    <xf numFmtId="0" fontId="31" fillId="0" borderId="1" xfId="0" applyFont="1" applyBorder="1" applyAlignment="1">
      <alignment wrapText="1"/>
    </xf>
    <xf numFmtId="0" fontId="15" fillId="3" borderId="1" xfId="0" applyFont="1" applyFill="1" applyBorder="1" applyAlignment="1">
      <alignment horizontal="center" vertical="center"/>
    </xf>
    <xf numFmtId="0" fontId="26" fillId="3" borderId="19" xfId="0" applyFont="1" applyFill="1" applyBorder="1"/>
    <xf numFmtId="0" fontId="26" fillId="2" borderId="19" xfId="0" applyFont="1" applyFill="1" applyBorder="1" applyAlignment="1">
      <alignment horizontal="center" vertical="center" shrinkToFit="1"/>
    </xf>
    <xf numFmtId="0" fontId="26" fillId="2" borderId="19" xfId="0" applyFont="1" applyFill="1" applyBorder="1"/>
    <xf numFmtId="0" fontId="1" fillId="0" borderId="0" xfId="0" applyFont="1" applyBorder="1" applyAlignment="1">
      <alignment horizontal="center" vertical="center" shrinkToFit="1"/>
    </xf>
    <xf numFmtId="1" fontId="5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 shrinkToFit="1"/>
    </xf>
    <xf numFmtId="0" fontId="0" fillId="0" borderId="0" xfId="0" applyAlignment="1">
      <alignment horizontal="center"/>
    </xf>
    <xf numFmtId="0" fontId="10" fillId="2" borderId="1" xfId="0" applyFont="1" applyFill="1" applyBorder="1"/>
    <xf numFmtId="0" fontId="1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top" wrapText="1" shrinkToFit="1"/>
    </xf>
    <xf numFmtId="0" fontId="9" fillId="2" borderId="3" xfId="0" applyFont="1" applyFill="1" applyBorder="1" applyAlignment="1">
      <alignment horizontal="center" vertical="top" shrinkToFit="1"/>
    </xf>
    <xf numFmtId="14" fontId="1" fillId="0" borderId="0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17" fillId="2" borderId="13" xfId="0" applyFont="1" applyFill="1" applyBorder="1" applyAlignment="1">
      <alignment horizontal="center" vertical="center" shrinkToFit="1"/>
    </xf>
    <xf numFmtId="0" fontId="17" fillId="2" borderId="13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 shrinkToFit="1"/>
    </xf>
    <xf numFmtId="0" fontId="17" fillId="2" borderId="19" xfId="0" applyFont="1" applyFill="1" applyBorder="1" applyAlignment="1">
      <alignment horizontal="center" vertical="center" shrinkToFit="1"/>
    </xf>
    <xf numFmtId="0" fontId="17" fillId="2" borderId="19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 shrinkToFit="1"/>
    </xf>
    <xf numFmtId="0" fontId="17" fillId="2" borderId="13" xfId="0" applyFont="1" applyFill="1" applyBorder="1"/>
    <xf numFmtId="0" fontId="17" fillId="3" borderId="13" xfId="0" applyFont="1" applyFill="1" applyBorder="1"/>
    <xf numFmtId="0" fontId="17" fillId="3" borderId="13" xfId="0" applyFont="1" applyFill="1" applyBorder="1" applyAlignment="1">
      <alignment horizontal="center" vertical="center"/>
    </xf>
    <xf numFmtId="0" fontId="38" fillId="2" borderId="13" xfId="0" applyFont="1" applyFill="1" applyBorder="1"/>
    <xf numFmtId="0" fontId="26" fillId="2" borderId="14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vertical="center" shrinkToFit="1"/>
    </xf>
    <xf numFmtId="0" fontId="26" fillId="2" borderId="13" xfId="0" applyFont="1" applyFill="1" applyBorder="1" applyAlignment="1">
      <alignment horizontal="center" vertical="center" shrinkToFit="1"/>
    </xf>
    <xf numFmtId="0" fontId="26" fillId="2" borderId="13" xfId="0" applyFont="1" applyFill="1" applyBorder="1"/>
    <xf numFmtId="0" fontId="26" fillId="3" borderId="13" xfId="0" applyFont="1" applyFill="1" applyBorder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top" wrapText="1" shrinkToFit="1"/>
    </xf>
    <xf numFmtId="0" fontId="9" fillId="2" borderId="3" xfId="0" applyFont="1" applyFill="1" applyBorder="1" applyAlignment="1">
      <alignment horizontal="center" vertical="top" shrinkToFit="1"/>
    </xf>
    <xf numFmtId="14" fontId="1" fillId="0" borderId="0" xfId="0" applyNumberFormat="1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shrinkToFit="1"/>
    </xf>
    <xf numFmtId="0" fontId="26" fillId="2" borderId="13" xfId="0" applyFont="1" applyFill="1" applyBorder="1" applyAlignment="1">
      <alignment vertical="center" shrinkToFit="1"/>
    </xf>
    <xf numFmtId="0" fontId="26" fillId="2" borderId="13" xfId="0" applyFont="1" applyFill="1" applyBorder="1" applyAlignment="1">
      <alignment horizontal="center" vertical="center" wrapText="1" shrinkToFit="1"/>
    </xf>
    <xf numFmtId="0" fontId="26" fillId="2" borderId="1" xfId="0" applyFont="1" applyFill="1" applyBorder="1" applyAlignment="1">
      <alignment vertical="center" shrinkToFit="1"/>
    </xf>
    <xf numFmtId="0" fontId="26" fillId="2" borderId="1" xfId="0" applyFont="1" applyFill="1" applyBorder="1"/>
    <xf numFmtId="0" fontId="26" fillId="2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textRotation="90" shrinkToFit="1"/>
    </xf>
    <xf numFmtId="0" fontId="26" fillId="2" borderId="11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/>
    </xf>
    <xf numFmtId="14" fontId="1" fillId="0" borderId="0" xfId="0" applyNumberFormat="1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left" vertical="top" wrapText="1"/>
    </xf>
    <xf numFmtId="0" fontId="17" fillId="2" borderId="11" xfId="0" applyFont="1" applyFill="1" applyBorder="1" applyAlignment="1">
      <alignment horizontal="center" vertical="center" shrinkToFit="1"/>
    </xf>
    <xf numFmtId="0" fontId="17" fillId="2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 textRotation="90" wrapText="1" shrinkToFit="1"/>
    </xf>
    <xf numFmtId="0" fontId="39" fillId="0" borderId="5" xfId="0" applyFont="1" applyBorder="1" applyAlignment="1">
      <alignment vertical="center" shrinkToFi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top" shrinkToFit="1"/>
    </xf>
    <xf numFmtId="14" fontId="20" fillId="2" borderId="0" xfId="0" applyNumberFormat="1" applyFont="1" applyFill="1" applyAlignment="1">
      <alignment horizontal="center" vertical="center" wrapText="1" shrinkToFit="1"/>
    </xf>
    <xf numFmtId="0" fontId="10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center" shrinkToFit="1"/>
    </xf>
    <xf numFmtId="0" fontId="26" fillId="3" borderId="19" xfId="0" applyFont="1" applyFill="1" applyBorder="1" applyAlignment="1">
      <alignment horizontal="center" vertical="center" shrinkToFit="1"/>
    </xf>
    <xf numFmtId="0" fontId="26" fillId="2" borderId="0" xfId="0" applyFont="1" applyFill="1" applyBorder="1" applyAlignment="1">
      <alignment horizontal="center" vertical="center" shrinkToFit="1"/>
    </xf>
    <xf numFmtId="0" fontId="26" fillId="2" borderId="0" xfId="0" applyFont="1" applyFill="1" applyBorder="1"/>
    <xf numFmtId="0" fontId="2" fillId="0" borderId="3" xfId="0" applyFont="1" applyBorder="1" applyAlignment="1">
      <alignment horizontal="center" vertical="center" shrinkToFit="1"/>
    </xf>
    <xf numFmtId="1" fontId="27" fillId="2" borderId="19" xfId="0" applyNumberFormat="1" applyFont="1" applyFill="1" applyBorder="1" applyAlignment="1">
      <alignment horizontal="center" vertical="center" shrinkToFit="1"/>
    </xf>
    <xf numFmtId="1" fontId="27" fillId="3" borderId="19" xfId="0" applyNumberFormat="1" applyFont="1" applyFill="1" applyBorder="1" applyAlignment="1">
      <alignment horizontal="center" vertical="center" shrinkToFit="1"/>
    </xf>
    <xf numFmtId="0" fontId="27" fillId="3" borderId="19" xfId="0" applyFont="1" applyFill="1" applyBorder="1" applyAlignment="1">
      <alignment horizontal="center" vertical="center" shrinkToFit="1"/>
    </xf>
    <xf numFmtId="0" fontId="28" fillId="2" borderId="19" xfId="0" applyFont="1" applyFill="1" applyBorder="1" applyAlignment="1">
      <alignment horizontal="center" vertical="center" shrinkToFit="1"/>
    </xf>
    <xf numFmtId="0" fontId="27" fillId="2" borderId="19" xfId="0" applyFont="1" applyFill="1" applyBorder="1" applyAlignment="1">
      <alignment horizontal="center" vertical="center" shrinkToFit="1"/>
    </xf>
    <xf numFmtId="0" fontId="26" fillId="3" borderId="6" xfId="0" applyFont="1" applyFill="1" applyBorder="1"/>
    <xf numFmtId="0" fontId="33" fillId="3" borderId="4" xfId="0" applyFont="1" applyFill="1" applyBorder="1"/>
    <xf numFmtId="0" fontId="4" fillId="3" borderId="13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vertical="center" shrinkToFit="1"/>
    </xf>
    <xf numFmtId="0" fontId="4" fillId="3" borderId="19" xfId="0" applyFont="1" applyFill="1" applyBorder="1" applyAlignment="1">
      <alignment vertical="center" shrinkToFit="1"/>
    </xf>
    <xf numFmtId="0" fontId="26" fillId="3" borderId="13" xfId="0" applyFont="1" applyFill="1" applyBorder="1" applyAlignment="1">
      <alignment vertical="center" shrinkToFit="1"/>
    </xf>
    <xf numFmtId="0" fontId="26" fillId="3" borderId="1" xfId="0" applyFont="1" applyFill="1" applyBorder="1" applyAlignment="1">
      <alignment vertical="center" shrinkToFit="1"/>
    </xf>
    <xf numFmtId="0" fontId="26" fillId="3" borderId="1" xfId="0" applyFont="1" applyFill="1" applyBorder="1" applyAlignment="1">
      <alignment horizontal="center" vertical="center" shrinkToFit="1"/>
    </xf>
    <xf numFmtId="0" fontId="40" fillId="3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 shrinkToFit="1"/>
    </xf>
    <xf numFmtId="0" fontId="26" fillId="3" borderId="19" xfId="0" applyFont="1" applyFill="1" applyBorder="1" applyAlignment="1">
      <alignment vertical="center" shrinkToFit="1"/>
    </xf>
    <xf numFmtId="0" fontId="41" fillId="3" borderId="19" xfId="0" applyFont="1" applyFill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14" fontId="20" fillId="2" borderId="0" xfId="0" applyNumberFormat="1" applyFont="1" applyFill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top" shrinkToFit="1"/>
    </xf>
    <xf numFmtId="0" fontId="2" fillId="0" borderId="8" xfId="0" applyFont="1" applyBorder="1" applyAlignment="1">
      <alignment horizontal="center" vertical="center" shrinkToFit="1"/>
    </xf>
    <xf numFmtId="1" fontId="27" fillId="3" borderId="2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14" fontId="20" fillId="2" borderId="0" xfId="0" applyNumberFormat="1" applyFont="1" applyFill="1" applyAlignment="1">
      <alignment horizontal="center" vertical="center" wrapText="1" shrinkToFit="1"/>
    </xf>
    <xf numFmtId="0" fontId="26" fillId="2" borderId="13" xfId="0" applyFont="1" applyFill="1" applyBorder="1" applyAlignment="1">
      <alignment horizontal="center" vertical="center" wrapText="1" shrinkToFit="1"/>
    </xf>
    <xf numFmtId="0" fontId="3" fillId="2" borderId="19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top" shrinkToFit="1"/>
    </xf>
    <xf numFmtId="0" fontId="0" fillId="0" borderId="5" xfId="0" applyBorder="1"/>
    <xf numFmtId="0" fontId="0" fillId="0" borderId="5" xfId="0" applyFill="1" applyBorder="1"/>
    <xf numFmtId="0" fontId="4" fillId="2" borderId="19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vertical="top" wrapText="1"/>
    </xf>
    <xf numFmtId="0" fontId="4" fillId="2" borderId="13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8" fillId="2" borderId="11" xfId="0" applyFont="1" applyFill="1" applyBorder="1"/>
    <xf numFmtId="0" fontId="17" fillId="2" borderId="11" xfId="0" applyFont="1" applyFill="1" applyBorder="1"/>
    <xf numFmtId="0" fontId="17" fillId="3" borderId="11" xfId="0" applyFont="1" applyFill="1" applyBorder="1"/>
    <xf numFmtId="0" fontId="17" fillId="3" borderId="11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 wrapText="1" shrinkToFit="1"/>
    </xf>
    <xf numFmtId="0" fontId="9" fillId="2" borderId="35" xfId="0" applyFont="1" applyFill="1" applyBorder="1" applyAlignment="1">
      <alignment horizontal="center" vertical="top" shrinkToFit="1"/>
    </xf>
    <xf numFmtId="0" fontId="1" fillId="0" borderId="0" xfId="0" applyFont="1" applyBorder="1" applyAlignment="1">
      <alignment horizontal="center" vertical="center" shrinkToFit="1"/>
    </xf>
    <xf numFmtId="14" fontId="20" fillId="2" borderId="0" xfId="0" applyNumberFormat="1" applyFont="1" applyFill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top" shrinkToFit="1"/>
    </xf>
    <xf numFmtId="0" fontId="2" fillId="0" borderId="8" xfId="0" applyFont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center" vertical="center" shrinkToFit="1"/>
    </xf>
    <xf numFmtId="0" fontId="33" fillId="2" borderId="19" xfId="0" applyFont="1" applyFill="1" applyBorder="1"/>
    <xf numFmtId="0" fontId="26" fillId="3" borderId="20" xfId="0" applyFont="1" applyFill="1" applyBorder="1"/>
    <xf numFmtId="0" fontId="1" fillId="2" borderId="2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2" fillId="2" borderId="39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left" vertical="top" shrinkToFit="1"/>
    </xf>
    <xf numFmtId="1" fontId="1" fillId="3" borderId="5" xfId="0" applyNumberFormat="1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38" fillId="2" borderId="11" xfId="0" applyFont="1" applyFill="1" applyBorder="1" applyAlignment="1">
      <alignment horizontal="center" vertical="center" shrinkToFit="1"/>
    </xf>
    <xf numFmtId="0" fontId="37" fillId="3" borderId="11" xfId="0" applyFont="1" applyFill="1" applyBorder="1" applyAlignment="1">
      <alignment horizontal="center" vertical="center" shrinkToFit="1"/>
    </xf>
    <xf numFmtId="1" fontId="27" fillId="2" borderId="20" xfId="0" applyNumberFormat="1" applyFont="1" applyFill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wrapText="1" shrinkToFit="1"/>
    </xf>
    <xf numFmtId="0" fontId="26" fillId="2" borderId="20" xfId="0" applyFont="1" applyFill="1" applyBorder="1"/>
    <xf numFmtId="0" fontId="26" fillId="2" borderId="6" xfId="0" applyFont="1" applyFill="1" applyBorder="1"/>
    <xf numFmtId="0" fontId="33" fillId="2" borderId="4" xfId="0" applyFont="1" applyFill="1" applyBorder="1"/>
    <xf numFmtId="0" fontId="1" fillId="2" borderId="1" xfId="0" applyFont="1" applyFill="1" applyBorder="1" applyAlignment="1">
      <alignment horizontal="center" vertical="center" shrinkToFit="1"/>
    </xf>
    <xf numFmtId="1" fontId="1" fillId="3" borderId="1" xfId="0" applyNumberFormat="1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7" fillId="2" borderId="14" xfId="0" applyFont="1" applyFill="1" applyBorder="1" applyAlignment="1">
      <alignment horizontal="center" vertical="center"/>
    </xf>
    <xf numFmtId="0" fontId="38" fillId="2" borderId="14" xfId="0" applyFont="1" applyFill="1" applyBorder="1"/>
    <xf numFmtId="0" fontId="17" fillId="2" borderId="14" xfId="0" applyFont="1" applyFill="1" applyBorder="1"/>
    <xf numFmtId="0" fontId="17" fillId="3" borderId="14" xfId="0" applyFont="1" applyFill="1" applyBorder="1" applyAlignment="1">
      <alignment horizontal="center" vertical="center" shrinkToFit="1"/>
    </xf>
    <xf numFmtId="0" fontId="17" fillId="3" borderId="20" xfId="0" applyFont="1" applyFill="1" applyBorder="1" applyAlignment="1">
      <alignment horizontal="center" vertical="center" shrinkToFit="1"/>
    </xf>
    <xf numFmtId="0" fontId="17" fillId="2" borderId="2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top" wrapText="1" shrinkToFit="1"/>
    </xf>
    <xf numFmtId="0" fontId="1" fillId="0" borderId="0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" fontId="42" fillId="2" borderId="0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6" fillId="0" borderId="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left" vertical="top" wrapText="1" shrinkToFit="1"/>
    </xf>
    <xf numFmtId="0" fontId="11" fillId="0" borderId="1" xfId="0" applyFont="1" applyBorder="1" applyAlignment="1">
      <alignment horizontal="left" vertical="top"/>
    </xf>
    <xf numFmtId="0" fontId="2" fillId="2" borderId="37" xfId="0" applyFont="1" applyFill="1" applyBorder="1" applyAlignment="1">
      <alignment horizontal="center" vertical="center" textRotation="90" shrinkToFit="1"/>
    </xf>
    <xf numFmtId="0" fontId="2" fillId="2" borderId="38" xfId="0" applyFont="1" applyFill="1" applyBorder="1" applyAlignment="1">
      <alignment horizontal="center" vertical="center" textRotation="90" shrinkToFit="1"/>
    </xf>
    <xf numFmtId="0" fontId="7" fillId="2" borderId="36" xfId="0" applyFont="1" applyFill="1" applyBorder="1" applyAlignment="1">
      <alignment horizontal="center" vertical="center" wrapText="1" shrinkToFit="1"/>
    </xf>
    <xf numFmtId="0" fontId="7" fillId="2" borderId="13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9" fillId="2" borderId="35" xfId="0" applyFont="1" applyFill="1" applyBorder="1" applyAlignment="1">
      <alignment horizontal="center" vertical="top" shrinkToFit="1"/>
    </xf>
    <xf numFmtId="0" fontId="0" fillId="2" borderId="13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1" fillId="0" borderId="12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left" vertical="top"/>
    </xf>
    <xf numFmtId="14" fontId="20" fillId="2" borderId="0" xfId="0" applyNumberFormat="1" applyFont="1" applyFill="1" applyAlignment="1">
      <alignment horizontal="center" vertical="center" wrapText="1" shrinkToFit="1"/>
    </xf>
    <xf numFmtId="0" fontId="23" fillId="0" borderId="0" xfId="0" applyFont="1" applyAlignment="1">
      <alignment horizontal="center"/>
    </xf>
    <xf numFmtId="0" fontId="30" fillId="2" borderId="14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 wrapText="1" shrinkToFit="1"/>
    </xf>
    <xf numFmtId="0" fontId="17" fillId="2" borderId="20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14" fontId="23" fillId="2" borderId="0" xfId="0" applyNumberFormat="1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/>
    </xf>
    <xf numFmtId="0" fontId="35" fillId="0" borderId="1" xfId="0" applyFont="1" applyBorder="1" applyAlignment="1">
      <alignment horizontal="left" vertical="top" wrapText="1" shrinkToFit="1"/>
    </xf>
    <xf numFmtId="0" fontId="2" fillId="0" borderId="1" xfId="0" applyFont="1" applyBorder="1" applyAlignment="1">
      <alignment horizontal="center" vertical="center" textRotation="90" shrinkToFit="1"/>
    </xf>
    <xf numFmtId="0" fontId="2" fillId="0" borderId="5" xfId="0" applyFont="1" applyBorder="1" applyAlignment="1">
      <alignment horizontal="center" vertical="center" textRotation="90" shrinkToFit="1"/>
    </xf>
    <xf numFmtId="0" fontId="2" fillId="0" borderId="1" xfId="0" applyFont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top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6" fillId="0" borderId="0" xfId="0" applyFont="1" applyBorder="1" applyAlignment="1">
      <alignment horizontal="center" vertical="top" shrinkToFit="1"/>
    </xf>
    <xf numFmtId="0" fontId="0" fillId="0" borderId="0" xfId="0" applyAlignment="1">
      <alignment horizontal="center" vertical="center"/>
    </xf>
    <xf numFmtId="14" fontId="6" fillId="2" borderId="0" xfId="0" applyNumberFormat="1" applyFont="1" applyFill="1" applyAlignment="1">
      <alignment horizontal="center" vertical="top" wrapText="1" shrinkToFit="1"/>
    </xf>
    <xf numFmtId="0" fontId="6" fillId="2" borderId="0" xfId="0" applyFont="1" applyFill="1" applyAlignment="1">
      <alignment horizontal="center" vertical="top" wrapText="1" shrinkToFi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8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top" wrapText="1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0" fillId="0" borderId="14" xfId="0" applyFont="1" applyBorder="1" applyAlignment="1">
      <alignment horizontal="center" vertical="center" wrapText="1" shrinkToFit="1"/>
    </xf>
    <xf numFmtId="0" fontId="20" fillId="0" borderId="20" xfId="0" applyFont="1" applyBorder="1" applyAlignment="1">
      <alignment horizontal="center" vertical="center" wrapText="1" shrinkToFit="1"/>
    </xf>
    <xf numFmtId="0" fontId="1" fillId="2" borderId="24" xfId="0" applyFont="1" applyFill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shrinkToFit="1"/>
    </xf>
    <xf numFmtId="0" fontId="30" fillId="2" borderId="4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6" fillId="0" borderId="41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8"/>
  <sheetViews>
    <sheetView tabSelected="1" workbookViewId="0">
      <selection activeCell="AT10" sqref="AT10"/>
    </sheetView>
  </sheetViews>
  <sheetFormatPr defaultRowHeight="15"/>
  <cols>
    <col min="1" max="1" width="4.7109375" customWidth="1"/>
    <col min="2" max="2" width="15.140625" style="6" customWidth="1"/>
    <col min="3" max="3" width="10.7109375" customWidth="1"/>
    <col min="4" max="36" width="2.28515625" style="6" customWidth="1"/>
    <col min="37" max="37" width="4" customWidth="1"/>
    <col min="38" max="38" width="5.5703125" style="6" customWidth="1"/>
    <col min="39" max="42" width="3" customWidth="1"/>
    <col min="43" max="43" width="3.140625" customWidth="1"/>
  </cols>
  <sheetData>
    <row r="1" spans="1:72" ht="18.75" customHeight="1">
      <c r="A1" s="230" t="s">
        <v>22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</row>
    <row r="2" spans="1:72">
      <c r="B2" s="246" t="s">
        <v>19</v>
      </c>
      <c r="C2" s="246"/>
      <c r="D2" s="246"/>
      <c r="E2" s="246"/>
      <c r="F2" s="246"/>
      <c r="G2" s="246"/>
      <c r="AK2" s="234" t="s">
        <v>21</v>
      </c>
      <c r="AL2" s="234"/>
      <c r="AM2" s="234"/>
      <c r="AN2" s="234"/>
      <c r="AO2" s="9">
        <v>0</v>
      </c>
      <c r="AP2" s="9">
        <v>8</v>
      </c>
    </row>
    <row r="3" spans="1:72" ht="15.75" thickBot="1">
      <c r="A3" s="10"/>
      <c r="B3" s="18"/>
      <c r="C3" s="10"/>
      <c r="D3" s="12"/>
      <c r="E3" s="12"/>
      <c r="F3" s="11"/>
      <c r="G3" s="12"/>
      <c r="H3" s="12"/>
      <c r="I3" s="11"/>
      <c r="J3" s="11"/>
      <c r="K3" s="11"/>
      <c r="L3" s="12"/>
      <c r="M3" s="11"/>
      <c r="N3" s="12"/>
      <c r="O3" s="12"/>
      <c r="P3" s="12"/>
      <c r="Q3" s="12"/>
      <c r="R3" s="12"/>
      <c r="S3" s="12"/>
      <c r="T3" s="11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233" t="s">
        <v>20</v>
      </c>
      <c r="AL3" s="233"/>
      <c r="AM3" s="152">
        <v>2</v>
      </c>
      <c r="AN3" s="152">
        <v>0</v>
      </c>
      <c r="AO3" s="152">
        <v>1</v>
      </c>
      <c r="AP3" s="153">
        <v>8</v>
      </c>
    </row>
    <row r="4" spans="1:72" ht="14.25" customHeight="1">
      <c r="A4" s="235" t="s">
        <v>18</v>
      </c>
      <c r="B4" s="231" t="s">
        <v>15</v>
      </c>
      <c r="C4" s="232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151"/>
      <c r="Z4" s="151"/>
      <c r="AA4" s="151"/>
      <c r="AB4" s="151"/>
      <c r="AC4" s="151"/>
      <c r="AD4" s="151"/>
      <c r="AE4" s="163"/>
      <c r="AF4" s="163"/>
      <c r="AG4" s="163"/>
      <c r="AH4" s="151"/>
      <c r="AI4" s="163"/>
      <c r="AJ4" s="163"/>
      <c r="AK4" s="237" t="s">
        <v>16</v>
      </c>
      <c r="AL4" s="238"/>
      <c r="AM4" s="242" t="s">
        <v>17</v>
      </c>
      <c r="AN4" s="242"/>
      <c r="AO4" s="242"/>
      <c r="AP4" s="243"/>
    </row>
    <row r="5" spans="1:72" ht="14.25" customHeight="1" thickBot="1">
      <c r="A5" s="236"/>
      <c r="B5" s="175" t="s">
        <v>13</v>
      </c>
      <c r="C5" s="176" t="s">
        <v>14</v>
      </c>
      <c r="D5" s="173">
        <v>30</v>
      </c>
      <c r="E5" s="173">
        <v>31</v>
      </c>
      <c r="F5" s="173">
        <v>1</v>
      </c>
      <c r="G5" s="173">
        <v>2</v>
      </c>
      <c r="H5" s="172">
        <v>3</v>
      </c>
      <c r="I5" s="177">
        <v>4</v>
      </c>
      <c r="J5" s="174">
        <v>5</v>
      </c>
      <c r="K5" s="178">
        <v>6</v>
      </c>
      <c r="L5" s="173">
        <v>7</v>
      </c>
      <c r="M5" s="173">
        <v>8</v>
      </c>
      <c r="N5" s="173">
        <v>9</v>
      </c>
      <c r="O5" s="173">
        <v>10</v>
      </c>
      <c r="P5" s="174">
        <v>11</v>
      </c>
      <c r="Q5" s="174">
        <v>12</v>
      </c>
      <c r="R5" s="173">
        <v>13</v>
      </c>
      <c r="S5" s="173">
        <v>14</v>
      </c>
      <c r="T5" s="173">
        <v>15</v>
      </c>
      <c r="U5" s="173">
        <v>16</v>
      </c>
      <c r="V5" s="173">
        <v>17</v>
      </c>
      <c r="W5" s="174">
        <v>18</v>
      </c>
      <c r="X5" s="174">
        <v>19</v>
      </c>
      <c r="Y5" s="173">
        <v>20</v>
      </c>
      <c r="Z5" s="173">
        <v>21</v>
      </c>
      <c r="AA5" s="173">
        <v>22</v>
      </c>
      <c r="AB5" s="173">
        <v>23</v>
      </c>
      <c r="AC5" s="173">
        <v>24</v>
      </c>
      <c r="AD5" s="174">
        <v>25</v>
      </c>
      <c r="AE5" s="174">
        <v>26</v>
      </c>
      <c r="AF5" s="173">
        <v>27</v>
      </c>
      <c r="AG5" s="173">
        <v>28</v>
      </c>
      <c r="AH5" s="173">
        <v>29</v>
      </c>
      <c r="AI5" s="172">
        <v>30</v>
      </c>
      <c r="AJ5" s="172">
        <v>31</v>
      </c>
      <c r="AK5" s="239"/>
      <c r="AL5" s="240"/>
      <c r="AM5" s="244"/>
      <c r="AN5" s="244"/>
      <c r="AO5" s="244"/>
      <c r="AP5" s="245"/>
      <c r="AR5" s="205"/>
      <c r="AS5" s="205"/>
      <c r="AT5" s="205"/>
      <c r="AU5" s="205"/>
      <c r="AV5" s="205"/>
      <c r="AW5" s="205"/>
      <c r="AX5" s="65"/>
      <c r="AY5" s="65"/>
      <c r="AZ5" s="67"/>
      <c r="BA5" s="64"/>
      <c r="BB5" s="64"/>
      <c r="BC5" s="64"/>
      <c r="BD5" s="64"/>
      <c r="BE5" s="64"/>
      <c r="BF5" s="65"/>
      <c r="BG5" s="66"/>
      <c r="BH5" s="65"/>
      <c r="BI5" s="65"/>
      <c r="BJ5" s="65"/>
      <c r="BK5" s="65"/>
      <c r="BL5" s="65"/>
      <c r="BM5" s="65"/>
      <c r="BN5" s="65"/>
      <c r="BO5" s="65"/>
      <c r="BP5" s="65"/>
      <c r="BQ5" s="28"/>
      <c r="BR5" s="28"/>
      <c r="BS5" s="28"/>
      <c r="BT5" s="28"/>
    </row>
    <row r="6" spans="1:72" ht="14.25" customHeight="1" thickBot="1">
      <c r="A6" s="251">
        <v>1</v>
      </c>
      <c r="B6" s="155" t="s">
        <v>2</v>
      </c>
      <c r="C6" s="156" t="s">
        <v>3</v>
      </c>
      <c r="D6" s="75">
        <v>6</v>
      </c>
      <c r="E6" s="75">
        <v>6</v>
      </c>
      <c r="F6" s="76">
        <v>6</v>
      </c>
      <c r="G6" s="75">
        <v>6</v>
      </c>
      <c r="H6" s="75">
        <v>6</v>
      </c>
      <c r="I6" s="77"/>
      <c r="J6" s="77"/>
      <c r="K6" s="75">
        <v>6</v>
      </c>
      <c r="L6" s="75">
        <v>6</v>
      </c>
      <c r="M6" s="76">
        <v>6</v>
      </c>
      <c r="N6" s="75">
        <v>6</v>
      </c>
      <c r="O6" s="75">
        <v>6</v>
      </c>
      <c r="P6" s="77"/>
      <c r="Q6" s="77"/>
      <c r="R6" s="75">
        <v>6</v>
      </c>
      <c r="S6" s="75">
        <v>6</v>
      </c>
      <c r="T6" s="76">
        <v>6</v>
      </c>
      <c r="U6" s="75">
        <v>6</v>
      </c>
      <c r="V6" s="75">
        <v>6</v>
      </c>
      <c r="W6" s="77"/>
      <c r="X6" s="77"/>
      <c r="Y6" s="75">
        <v>3</v>
      </c>
      <c r="Z6" s="75"/>
      <c r="AA6" s="76"/>
      <c r="AB6" s="75"/>
      <c r="AC6" s="75"/>
      <c r="AD6" s="77"/>
      <c r="AE6" s="77"/>
      <c r="AF6" s="75">
        <v>6</v>
      </c>
      <c r="AG6" s="75">
        <v>6</v>
      </c>
      <c r="AH6" s="75">
        <v>6</v>
      </c>
      <c r="AI6" s="75">
        <v>6</v>
      </c>
      <c r="AJ6" s="75">
        <v>6</v>
      </c>
      <c r="AK6" s="75">
        <f>SUM(D6:AJ6)</f>
        <v>123</v>
      </c>
      <c r="AL6" s="210">
        <f>SUM(AK6:AK7)</f>
        <v>129</v>
      </c>
      <c r="AM6" s="218"/>
      <c r="AN6" s="219"/>
      <c r="AO6" s="219"/>
      <c r="AP6" s="220"/>
    </row>
    <row r="7" spans="1:72" ht="14.25" customHeight="1" thickBot="1">
      <c r="A7" s="252"/>
      <c r="B7" s="149" t="s">
        <v>12</v>
      </c>
      <c r="C7" s="154"/>
      <c r="D7" s="78"/>
      <c r="E7" s="78"/>
      <c r="F7" s="79">
        <v>2</v>
      </c>
      <c r="G7" s="78"/>
      <c r="H7" s="78"/>
      <c r="I7" s="80"/>
      <c r="J7" s="80"/>
      <c r="K7" s="78"/>
      <c r="L7" s="78"/>
      <c r="M7" s="79">
        <v>2</v>
      </c>
      <c r="N7" s="78"/>
      <c r="O7" s="78"/>
      <c r="P7" s="80"/>
      <c r="Q7" s="80"/>
      <c r="R7" s="78"/>
      <c r="S7" s="78"/>
      <c r="T7" s="79">
        <v>2</v>
      </c>
      <c r="U7" s="78"/>
      <c r="V7" s="78"/>
      <c r="W7" s="80"/>
      <c r="X7" s="80"/>
      <c r="Y7" s="78"/>
      <c r="Z7" s="78"/>
      <c r="AA7" s="79"/>
      <c r="AB7" s="78"/>
      <c r="AC7" s="78"/>
      <c r="AD7" s="80"/>
      <c r="AE7" s="80"/>
      <c r="AF7" s="78"/>
      <c r="AG7" s="78"/>
      <c r="AH7" s="78"/>
      <c r="AI7" s="78"/>
      <c r="AJ7" s="78"/>
      <c r="AK7" s="107">
        <f t="shared" ref="AK7:AK15" si="0">SUM(D7:AJ7)</f>
        <v>6</v>
      </c>
      <c r="AL7" s="211"/>
      <c r="AM7" s="221"/>
      <c r="AN7" s="222"/>
      <c r="AO7" s="222"/>
      <c r="AP7" s="223"/>
    </row>
    <row r="8" spans="1:72" ht="15.75" thickBot="1">
      <c r="A8" s="105">
        <v>2</v>
      </c>
      <c r="B8" s="106" t="s">
        <v>4</v>
      </c>
      <c r="C8" s="157" t="s">
        <v>11</v>
      </c>
      <c r="D8" s="107">
        <v>5</v>
      </c>
      <c r="E8" s="179">
        <v>4</v>
      </c>
      <c r="F8" s="179">
        <v>4</v>
      </c>
      <c r="G8" s="107">
        <v>4</v>
      </c>
      <c r="H8" s="107">
        <v>5</v>
      </c>
      <c r="I8" s="169"/>
      <c r="J8" s="169"/>
      <c r="K8" s="107">
        <v>5</v>
      </c>
      <c r="L8" s="179">
        <v>4</v>
      </c>
      <c r="M8" s="179">
        <v>4</v>
      </c>
      <c r="N8" s="107">
        <v>4</v>
      </c>
      <c r="O8" s="107">
        <v>5</v>
      </c>
      <c r="P8" s="169"/>
      <c r="Q8" s="169"/>
      <c r="R8" s="107">
        <v>5</v>
      </c>
      <c r="S8" s="179">
        <v>4</v>
      </c>
      <c r="T8" s="179">
        <v>4</v>
      </c>
      <c r="U8" s="107">
        <v>4</v>
      </c>
      <c r="V8" s="107">
        <v>5</v>
      </c>
      <c r="W8" s="169"/>
      <c r="X8" s="180"/>
      <c r="Y8" s="107">
        <v>3</v>
      </c>
      <c r="Z8" s="179"/>
      <c r="AA8" s="179"/>
      <c r="AB8" s="107"/>
      <c r="AC8" s="107"/>
      <c r="AD8" s="169"/>
      <c r="AE8" s="169"/>
      <c r="AF8" s="107">
        <v>5</v>
      </c>
      <c r="AG8" s="179">
        <v>4</v>
      </c>
      <c r="AH8" s="179">
        <v>4</v>
      </c>
      <c r="AI8" s="107"/>
      <c r="AJ8" s="107">
        <v>5</v>
      </c>
      <c r="AK8" s="107">
        <f t="shared" si="0"/>
        <v>87</v>
      </c>
      <c r="AL8" s="109">
        <f>SUM(AK8:AK8)</f>
        <v>87</v>
      </c>
      <c r="AM8" s="212"/>
      <c r="AN8" s="213"/>
      <c r="AO8" s="213"/>
      <c r="AP8" s="214"/>
    </row>
    <row r="9" spans="1:72" ht="15.75" thickBot="1">
      <c r="A9" s="105">
        <v>3</v>
      </c>
      <c r="B9" s="106" t="s">
        <v>6</v>
      </c>
      <c r="C9" s="157" t="s">
        <v>11</v>
      </c>
      <c r="D9" s="107">
        <v>5</v>
      </c>
      <c r="E9" s="179" t="s">
        <v>54</v>
      </c>
      <c r="F9" s="179" t="s">
        <v>54</v>
      </c>
      <c r="G9" s="107" t="s">
        <v>54</v>
      </c>
      <c r="H9" s="107" t="s">
        <v>54</v>
      </c>
      <c r="I9" s="160"/>
      <c r="J9" s="160"/>
      <c r="K9" s="107">
        <v>5</v>
      </c>
      <c r="L9" s="179">
        <v>4</v>
      </c>
      <c r="M9" s="179">
        <v>4</v>
      </c>
      <c r="N9" s="107" t="s">
        <v>54</v>
      </c>
      <c r="O9" s="107" t="s">
        <v>54</v>
      </c>
      <c r="P9" s="161"/>
      <c r="Q9" s="161"/>
      <c r="R9" s="108">
        <v>5</v>
      </c>
      <c r="S9" s="108">
        <v>4</v>
      </c>
      <c r="T9" s="108">
        <v>4</v>
      </c>
      <c r="U9" s="158">
        <v>4</v>
      </c>
      <c r="V9" s="159">
        <v>5</v>
      </c>
      <c r="W9" s="160"/>
      <c r="X9" s="160"/>
      <c r="Y9" s="108">
        <v>3</v>
      </c>
      <c r="Z9" s="108"/>
      <c r="AA9" s="108"/>
      <c r="AB9" s="158"/>
      <c r="AC9" s="159"/>
      <c r="AD9" s="160"/>
      <c r="AE9" s="169"/>
      <c r="AF9" s="107">
        <v>5</v>
      </c>
      <c r="AG9" s="179">
        <v>4</v>
      </c>
      <c r="AH9" s="179">
        <v>4</v>
      </c>
      <c r="AI9" s="107"/>
      <c r="AJ9" s="107">
        <v>5</v>
      </c>
      <c r="AK9" s="107">
        <f t="shared" si="0"/>
        <v>61</v>
      </c>
      <c r="AL9" s="109">
        <f>SUM(AK9:AK9)</f>
        <v>61</v>
      </c>
      <c r="AM9" s="212"/>
      <c r="AN9" s="213"/>
      <c r="AO9" s="213"/>
      <c r="AP9" s="214"/>
    </row>
    <row r="10" spans="1:72" s="16" customFormat="1" ht="17.25" thickBot="1">
      <c r="A10" s="247">
        <v>4</v>
      </c>
      <c r="B10" s="20" t="s">
        <v>67</v>
      </c>
      <c r="C10" s="249" t="s">
        <v>9</v>
      </c>
      <c r="D10" s="76"/>
      <c r="E10" s="76"/>
      <c r="F10" s="76"/>
      <c r="G10" s="84"/>
      <c r="H10" s="81"/>
      <c r="I10" s="77"/>
      <c r="J10" s="77"/>
      <c r="K10" s="76"/>
      <c r="L10" s="76">
        <v>3</v>
      </c>
      <c r="M10" s="76">
        <v>3</v>
      </c>
      <c r="N10" s="84">
        <v>3</v>
      </c>
      <c r="O10" s="81">
        <v>3</v>
      </c>
      <c r="P10" s="83"/>
      <c r="Q10" s="83"/>
      <c r="R10" s="76">
        <v>3</v>
      </c>
      <c r="S10" s="76">
        <v>3</v>
      </c>
      <c r="T10" s="76"/>
      <c r="U10" s="84"/>
      <c r="V10" s="81"/>
      <c r="W10" s="82"/>
      <c r="X10" s="77"/>
      <c r="Y10" s="76"/>
      <c r="Z10" s="76"/>
      <c r="AA10" s="76"/>
      <c r="AB10" s="84"/>
      <c r="AC10" s="81"/>
      <c r="AD10" s="82"/>
      <c r="AE10" s="82"/>
      <c r="AF10" s="81"/>
      <c r="AG10" s="81"/>
      <c r="AH10" s="75"/>
      <c r="AI10" s="75"/>
      <c r="AJ10" s="75"/>
      <c r="AK10" s="75">
        <f t="shared" si="0"/>
        <v>18</v>
      </c>
      <c r="AL10" s="210">
        <f>SUM(AK10:AK11)</f>
        <v>67</v>
      </c>
      <c r="AM10" s="224"/>
      <c r="AN10" s="225"/>
      <c r="AO10" s="225"/>
      <c r="AP10" s="226"/>
    </row>
    <row r="11" spans="1:72" s="16" customFormat="1" ht="15.75" thickBot="1">
      <c r="A11" s="248"/>
      <c r="B11" s="19" t="s">
        <v>40</v>
      </c>
      <c r="C11" s="250"/>
      <c r="D11" s="76">
        <v>7</v>
      </c>
      <c r="E11" s="76">
        <v>7</v>
      </c>
      <c r="F11" s="76">
        <v>7</v>
      </c>
      <c r="G11" s="84">
        <v>7</v>
      </c>
      <c r="H11" s="81">
        <v>7</v>
      </c>
      <c r="I11" s="77">
        <v>7</v>
      </c>
      <c r="J11" s="80"/>
      <c r="K11" s="78"/>
      <c r="L11" s="78"/>
      <c r="M11" s="78"/>
      <c r="N11" s="78"/>
      <c r="O11" s="78">
        <v>7</v>
      </c>
      <c r="P11" s="80"/>
      <c r="Q11" s="80"/>
      <c r="R11" s="78"/>
      <c r="S11" s="78"/>
      <c r="T11" s="78"/>
      <c r="U11" s="78"/>
      <c r="V11" s="78"/>
      <c r="W11" s="80"/>
      <c r="X11" s="80"/>
      <c r="Y11" s="78"/>
      <c r="Z11" s="78"/>
      <c r="AA11" s="78"/>
      <c r="AB11" s="78"/>
      <c r="AC11" s="78"/>
      <c r="AD11" s="80"/>
      <c r="AE11" s="80"/>
      <c r="AF11" s="78"/>
      <c r="AG11" s="78"/>
      <c r="AH11" s="78"/>
      <c r="AI11" s="78"/>
      <c r="AJ11" s="78"/>
      <c r="AK11" s="107">
        <f t="shared" si="0"/>
        <v>49</v>
      </c>
      <c r="AL11" s="211"/>
      <c r="AM11" s="227"/>
      <c r="AN11" s="228"/>
      <c r="AO11" s="228"/>
      <c r="AP11" s="229"/>
    </row>
    <row r="12" spans="1:72" s="16" customFormat="1" ht="17.25" thickBot="1">
      <c r="A12" s="247">
        <v>5</v>
      </c>
      <c r="B12" s="168" t="s">
        <v>57</v>
      </c>
      <c r="C12" s="249" t="s">
        <v>55</v>
      </c>
      <c r="D12" s="193">
        <v>6</v>
      </c>
      <c r="E12" s="193">
        <v>6</v>
      </c>
      <c r="F12" s="193">
        <v>4</v>
      </c>
      <c r="G12" s="194"/>
      <c r="H12" s="195"/>
      <c r="I12" s="196"/>
      <c r="J12" s="197"/>
      <c r="K12" s="198">
        <v>6</v>
      </c>
      <c r="L12" s="198">
        <v>6</v>
      </c>
      <c r="M12" s="198">
        <v>4</v>
      </c>
      <c r="N12" s="198"/>
      <c r="O12" s="198"/>
      <c r="P12" s="197"/>
      <c r="Q12" s="197"/>
      <c r="R12" s="198">
        <v>6</v>
      </c>
      <c r="S12" s="198">
        <v>6</v>
      </c>
      <c r="T12" s="198">
        <v>4</v>
      </c>
      <c r="U12" s="198"/>
      <c r="V12" s="198"/>
      <c r="W12" s="197"/>
      <c r="X12" s="197"/>
      <c r="Y12" s="198"/>
      <c r="Z12" s="198"/>
      <c r="AA12" s="198"/>
      <c r="AB12" s="198"/>
      <c r="AC12" s="198"/>
      <c r="AD12" s="197"/>
      <c r="AE12" s="197"/>
      <c r="AF12" s="198"/>
      <c r="AG12" s="198"/>
      <c r="AH12" s="198"/>
      <c r="AI12" s="198"/>
      <c r="AJ12" s="198"/>
      <c r="AK12" s="107">
        <f t="shared" si="0"/>
        <v>48</v>
      </c>
      <c r="AL12" s="210">
        <f>SUM(AK12:AK13)</f>
        <v>80</v>
      </c>
      <c r="AM12" s="190"/>
      <c r="AN12" s="191"/>
      <c r="AO12" s="191"/>
      <c r="AP12" s="192"/>
    </row>
    <row r="13" spans="1:72" s="16" customFormat="1" ht="25.5" thickBot="1">
      <c r="A13" s="248"/>
      <c r="B13" s="168" t="s">
        <v>68</v>
      </c>
      <c r="C13" s="250"/>
      <c r="D13" s="107">
        <v>6</v>
      </c>
      <c r="E13" s="107">
        <v>6</v>
      </c>
      <c r="F13" s="107">
        <v>4</v>
      </c>
      <c r="G13" s="107"/>
      <c r="H13" s="107"/>
      <c r="I13" s="169"/>
      <c r="J13" s="169"/>
      <c r="K13" s="107">
        <v>6</v>
      </c>
      <c r="L13" s="107">
        <v>6</v>
      </c>
      <c r="M13" s="107">
        <v>4</v>
      </c>
      <c r="N13" s="107"/>
      <c r="O13" s="107"/>
      <c r="P13" s="169"/>
      <c r="Q13" s="169"/>
      <c r="R13" s="107"/>
      <c r="S13" s="107"/>
      <c r="T13" s="107"/>
      <c r="U13" s="107"/>
      <c r="V13" s="107"/>
      <c r="W13" s="169"/>
      <c r="X13" s="169"/>
      <c r="Y13" s="107"/>
      <c r="Z13" s="107"/>
      <c r="AA13" s="107"/>
      <c r="AB13" s="107"/>
      <c r="AC13" s="107"/>
      <c r="AD13" s="169"/>
      <c r="AE13" s="169"/>
      <c r="AF13" s="107"/>
      <c r="AG13" s="107"/>
      <c r="AH13" s="107"/>
      <c r="AI13" s="107"/>
      <c r="AJ13" s="107"/>
      <c r="AK13" s="107">
        <f t="shared" si="0"/>
        <v>32</v>
      </c>
      <c r="AL13" s="211"/>
      <c r="AM13" s="215"/>
      <c r="AN13" s="216"/>
      <c r="AO13" s="216"/>
      <c r="AP13" s="217"/>
    </row>
    <row r="14" spans="1:72" s="16" customFormat="1" ht="15.75" thickBot="1">
      <c r="A14" s="105">
        <v>6</v>
      </c>
      <c r="B14" s="168" t="s">
        <v>58</v>
      </c>
      <c r="C14" s="157" t="s">
        <v>56</v>
      </c>
      <c r="D14" s="107">
        <v>4</v>
      </c>
      <c r="E14" s="107">
        <v>6</v>
      </c>
      <c r="F14" s="107">
        <v>6</v>
      </c>
      <c r="G14" s="107"/>
      <c r="H14" s="107"/>
      <c r="I14" s="169"/>
      <c r="J14" s="169"/>
      <c r="K14" s="107">
        <v>4</v>
      </c>
      <c r="L14" s="107">
        <v>6</v>
      </c>
      <c r="M14" s="107">
        <v>6</v>
      </c>
      <c r="N14" s="107"/>
      <c r="O14" s="107"/>
      <c r="P14" s="169"/>
      <c r="Q14" s="169"/>
      <c r="R14" s="107">
        <v>4</v>
      </c>
      <c r="S14" s="107">
        <v>6</v>
      </c>
      <c r="T14" s="107">
        <v>6</v>
      </c>
      <c r="U14" s="107"/>
      <c r="V14" s="107"/>
      <c r="W14" s="169"/>
      <c r="X14" s="169"/>
      <c r="Y14" s="107"/>
      <c r="Z14" s="107"/>
      <c r="AA14" s="107"/>
      <c r="AB14" s="107"/>
      <c r="AC14" s="107"/>
      <c r="AD14" s="169"/>
      <c r="AE14" s="169"/>
      <c r="AF14" s="107"/>
      <c r="AG14" s="107"/>
      <c r="AH14" s="107"/>
      <c r="AI14" s="107"/>
      <c r="AJ14" s="107"/>
      <c r="AK14" s="107">
        <f t="shared" si="0"/>
        <v>48</v>
      </c>
      <c r="AL14" s="109">
        <f t="shared" ref="AL14:AL15" si="1">SUM(D14:AH14)</f>
        <v>48</v>
      </c>
      <c r="AM14" s="215"/>
      <c r="AN14" s="216"/>
      <c r="AO14" s="216"/>
      <c r="AP14" s="217"/>
    </row>
    <row r="15" spans="1:72" s="16" customFormat="1" ht="15.75" thickBot="1">
      <c r="A15" s="105">
        <v>7</v>
      </c>
      <c r="B15" s="168" t="s">
        <v>59</v>
      </c>
      <c r="C15" s="157" t="s">
        <v>5</v>
      </c>
      <c r="D15" s="107">
        <v>2</v>
      </c>
      <c r="E15" s="107">
        <v>4</v>
      </c>
      <c r="F15" s="107">
        <v>4</v>
      </c>
      <c r="G15" s="107">
        <v>6</v>
      </c>
      <c r="H15" s="107"/>
      <c r="I15" s="169"/>
      <c r="J15" s="169"/>
      <c r="K15" s="107">
        <v>2</v>
      </c>
      <c r="L15" s="107">
        <v>4</v>
      </c>
      <c r="M15" s="107">
        <v>4</v>
      </c>
      <c r="N15" s="107">
        <v>6</v>
      </c>
      <c r="O15" s="107"/>
      <c r="P15" s="169"/>
      <c r="Q15" s="169"/>
      <c r="R15" s="107">
        <v>2</v>
      </c>
      <c r="S15" s="107">
        <v>4</v>
      </c>
      <c r="T15" s="107">
        <v>4</v>
      </c>
      <c r="U15" s="107">
        <v>6</v>
      </c>
      <c r="V15" s="107"/>
      <c r="W15" s="169"/>
      <c r="X15" s="169"/>
      <c r="Y15" s="107"/>
      <c r="Z15" s="107"/>
      <c r="AA15" s="107"/>
      <c r="AB15" s="107"/>
      <c r="AC15" s="107"/>
      <c r="AD15" s="169"/>
      <c r="AE15" s="169"/>
      <c r="AF15" s="107"/>
      <c r="AG15" s="107"/>
      <c r="AH15" s="107"/>
      <c r="AI15" s="107"/>
      <c r="AJ15" s="107"/>
      <c r="AK15" s="107">
        <f t="shared" si="0"/>
        <v>48</v>
      </c>
      <c r="AL15" s="109">
        <f t="shared" si="1"/>
        <v>48</v>
      </c>
      <c r="AM15" s="215"/>
      <c r="AN15" s="216"/>
      <c r="AO15" s="216"/>
      <c r="AP15" s="217"/>
    </row>
    <row r="16" spans="1:72" ht="15.75">
      <c r="A16" s="201" t="s">
        <v>69</v>
      </c>
      <c r="B16" s="201"/>
      <c r="C16" s="201"/>
      <c r="D16" s="202">
        <v>519</v>
      </c>
      <c r="E16" s="202"/>
      <c r="F16" s="201" t="s">
        <v>24</v>
      </c>
      <c r="G16" s="201"/>
      <c r="H16" s="201"/>
      <c r="I16" s="201"/>
      <c r="J16" s="201"/>
      <c r="K16" s="201"/>
      <c r="L16" s="201"/>
      <c r="M16" s="55"/>
      <c r="N16" s="29"/>
      <c r="O16" s="29"/>
      <c r="P16" s="29"/>
      <c r="Q16" s="29"/>
      <c r="R16" s="29"/>
      <c r="S16" s="49"/>
      <c r="T16" s="55"/>
      <c r="U16" s="49"/>
      <c r="V16" s="63"/>
      <c r="W16" s="70"/>
      <c r="X16" s="63"/>
      <c r="Y16" s="113"/>
      <c r="Z16" s="113"/>
      <c r="AA16" s="113"/>
      <c r="AB16" s="113"/>
      <c r="AC16" s="140"/>
      <c r="AD16" s="140"/>
      <c r="AE16" s="164"/>
      <c r="AF16" s="164"/>
      <c r="AG16" s="164"/>
      <c r="AH16" s="140"/>
      <c r="AI16" s="164"/>
      <c r="AJ16" s="164"/>
      <c r="AK16" s="208">
        <f>SUM(AK6:AK15)</f>
        <v>520</v>
      </c>
      <c r="AL16" s="209"/>
      <c r="AM16" s="203"/>
      <c r="AN16" s="204"/>
      <c r="AO16" s="204"/>
      <c r="AP16" s="204"/>
    </row>
    <row r="17" spans="1:43" ht="28.5" customHeight="1">
      <c r="A17" s="200" t="s">
        <v>43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71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8"/>
      <c r="AN17" s="199"/>
      <c r="AO17" s="199"/>
      <c r="AP17" s="199"/>
      <c r="AQ17" s="199"/>
    </row>
    <row r="18" spans="1:43">
      <c r="B18" s="199" t="s">
        <v>10</v>
      </c>
      <c r="C18" s="199"/>
      <c r="D18" s="30"/>
      <c r="E18" s="30"/>
      <c r="F18" s="54"/>
      <c r="G18"/>
      <c r="H18"/>
      <c r="L18" s="207">
        <v>43341</v>
      </c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30"/>
      <c r="AP18" s="30"/>
    </row>
    <row r="19" spans="1:43" ht="18" customHeight="1">
      <c r="B19" s="199" t="s">
        <v>6</v>
      </c>
      <c r="C19" s="199"/>
      <c r="D19" s="30"/>
      <c r="E19" s="30"/>
      <c r="F19" s="54"/>
      <c r="G19"/>
      <c r="H19"/>
      <c r="L19" s="206" t="s">
        <v>52</v>
      </c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30"/>
      <c r="AP19" s="30"/>
    </row>
    <row r="20" spans="1:43">
      <c r="B20" s="199" t="s">
        <v>70</v>
      </c>
      <c r="C20" s="199"/>
      <c r="D20" s="30"/>
      <c r="E20" s="30"/>
      <c r="F20" s="54"/>
      <c r="G20"/>
      <c r="H20"/>
      <c r="L20" s="206" t="s">
        <v>53</v>
      </c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30"/>
      <c r="AP20" s="30"/>
    </row>
    <row r="28" spans="1:43">
      <c r="O28" s="6">
        <v>2</v>
      </c>
    </row>
  </sheetData>
  <mergeCells count="38">
    <mergeCell ref="A12:A13"/>
    <mergeCell ref="C12:C13"/>
    <mergeCell ref="AL12:AL13"/>
    <mergeCell ref="A6:A7"/>
    <mergeCell ref="AL6:AL7"/>
    <mergeCell ref="C10:C11"/>
    <mergeCell ref="A10:A11"/>
    <mergeCell ref="A1:AP1"/>
    <mergeCell ref="B4:C4"/>
    <mergeCell ref="AK3:AL3"/>
    <mergeCell ref="AK2:AN2"/>
    <mergeCell ref="A4:A5"/>
    <mergeCell ref="AK4:AL5"/>
    <mergeCell ref="D4:X4"/>
    <mergeCell ref="AM4:AP5"/>
    <mergeCell ref="B2:G2"/>
    <mergeCell ref="AR5:AW5"/>
    <mergeCell ref="L19:AN19"/>
    <mergeCell ref="L20:AN20"/>
    <mergeCell ref="L18:AN18"/>
    <mergeCell ref="AK16:AL16"/>
    <mergeCell ref="AL10:AL11"/>
    <mergeCell ref="AM8:AP8"/>
    <mergeCell ref="AM13:AP13"/>
    <mergeCell ref="AM14:AP14"/>
    <mergeCell ref="AM15:AP15"/>
    <mergeCell ref="AM6:AP7"/>
    <mergeCell ref="AM9:AP9"/>
    <mergeCell ref="AM10:AP11"/>
    <mergeCell ref="B19:C19"/>
    <mergeCell ref="B20:C20"/>
    <mergeCell ref="A17:V17"/>
    <mergeCell ref="AN17:AQ17"/>
    <mergeCell ref="A16:C16"/>
    <mergeCell ref="D16:E16"/>
    <mergeCell ref="F16:L16"/>
    <mergeCell ref="AM16:AP16"/>
    <mergeCell ref="B18:C18"/>
  </mergeCells>
  <pageMargins left="0.70866141732283472" right="0.70866141732283472" top="0.19685039370078741" bottom="0.15748031496062992" header="0.31496062992125984" footer="0.15748031496062992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2"/>
  <sheetViews>
    <sheetView workbookViewId="0">
      <selection activeCell="B6" sqref="B6:C6"/>
    </sheetView>
  </sheetViews>
  <sheetFormatPr defaultRowHeight="15"/>
  <cols>
    <col min="1" max="1" width="4.140625" customWidth="1"/>
    <col min="2" max="2" width="17" customWidth="1"/>
    <col min="3" max="3" width="32.28515625" customWidth="1"/>
    <col min="4" max="36" width="2.7109375" customWidth="1"/>
  </cols>
  <sheetData>
    <row r="1" spans="1:41" ht="18.75" customHeight="1">
      <c r="A1" s="253" t="s">
        <v>30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</row>
    <row r="2" spans="1:41" ht="20.25" customHeight="1">
      <c r="B2" s="254" t="s">
        <v>19</v>
      </c>
      <c r="C2" s="254"/>
      <c r="D2" s="254"/>
      <c r="E2" s="254"/>
      <c r="F2" s="254"/>
      <c r="G2" s="254"/>
      <c r="H2" s="254"/>
      <c r="I2" s="254"/>
      <c r="J2" s="254"/>
      <c r="K2" s="25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23" t="s">
        <v>63</v>
      </c>
    </row>
    <row r="3" spans="1:41" ht="44.25" customHeight="1">
      <c r="A3" s="101" t="s">
        <v>51</v>
      </c>
      <c r="B3" s="111" t="s">
        <v>0</v>
      </c>
      <c r="C3" s="111" t="s">
        <v>50</v>
      </c>
      <c r="D3" s="186">
        <v>30</v>
      </c>
      <c r="E3" s="186">
        <v>31</v>
      </c>
      <c r="F3" s="186">
        <v>1</v>
      </c>
      <c r="G3" s="186">
        <v>2</v>
      </c>
      <c r="H3" s="186">
        <v>3</v>
      </c>
      <c r="I3" s="187">
        <v>4</v>
      </c>
      <c r="J3" s="188">
        <v>5</v>
      </c>
      <c r="K3" s="189">
        <v>6</v>
      </c>
      <c r="L3" s="186">
        <v>7</v>
      </c>
      <c r="M3" s="186">
        <v>8</v>
      </c>
      <c r="N3" s="186">
        <v>9</v>
      </c>
      <c r="O3" s="186">
        <v>10</v>
      </c>
      <c r="P3" s="188">
        <v>11</v>
      </c>
      <c r="Q3" s="188">
        <v>12</v>
      </c>
      <c r="R3" s="186">
        <v>13</v>
      </c>
      <c r="S3" s="186">
        <v>14</v>
      </c>
      <c r="T3" s="186">
        <v>15</v>
      </c>
      <c r="U3" s="186">
        <v>16</v>
      </c>
      <c r="V3" s="186">
        <v>17</v>
      </c>
      <c r="W3" s="188">
        <v>18</v>
      </c>
      <c r="X3" s="188">
        <v>19</v>
      </c>
      <c r="Y3" s="186">
        <v>20</v>
      </c>
      <c r="Z3" s="186">
        <v>21</v>
      </c>
      <c r="AA3" s="186">
        <v>22</v>
      </c>
      <c r="AB3" s="186">
        <v>23</v>
      </c>
      <c r="AC3" s="186">
        <v>24</v>
      </c>
      <c r="AD3" s="188">
        <v>25</v>
      </c>
      <c r="AE3" s="188">
        <v>26</v>
      </c>
      <c r="AF3" s="173">
        <v>27</v>
      </c>
      <c r="AG3" s="173">
        <v>28</v>
      </c>
      <c r="AH3" s="173">
        <v>29</v>
      </c>
      <c r="AI3" s="172">
        <v>30</v>
      </c>
      <c r="AJ3" s="172">
        <v>31</v>
      </c>
      <c r="AK3" s="110" t="s">
        <v>1</v>
      </c>
    </row>
    <row r="4" spans="1:41" ht="15" customHeight="1">
      <c r="A4" s="24">
        <v>1</v>
      </c>
      <c r="B4" s="69" t="s">
        <v>38</v>
      </c>
      <c r="C4" s="42" t="s">
        <v>39</v>
      </c>
      <c r="D4" s="136"/>
      <c r="E4" s="136"/>
      <c r="F4" s="136"/>
      <c r="G4" s="136"/>
      <c r="H4" s="136"/>
      <c r="I4" s="135"/>
      <c r="J4" s="135">
        <v>7</v>
      </c>
      <c r="K4" s="136">
        <v>7</v>
      </c>
      <c r="L4" s="136">
        <v>7</v>
      </c>
      <c r="M4" s="136">
        <v>7</v>
      </c>
      <c r="N4" s="136">
        <v>7</v>
      </c>
      <c r="O4" s="136"/>
      <c r="P4" s="135"/>
      <c r="Q4" s="135"/>
      <c r="R4" s="136"/>
      <c r="S4" s="136"/>
      <c r="T4" s="136"/>
      <c r="U4" s="136"/>
      <c r="V4" s="136"/>
      <c r="W4" s="135"/>
      <c r="X4" s="135"/>
      <c r="Y4" s="136"/>
      <c r="Z4" s="136"/>
      <c r="AA4" s="136"/>
      <c r="AB4" s="136"/>
      <c r="AC4" s="136"/>
      <c r="AD4" s="59"/>
      <c r="AE4" s="59"/>
      <c r="AF4" s="150"/>
      <c r="AG4" s="150"/>
      <c r="AH4" s="150"/>
      <c r="AI4" s="150"/>
      <c r="AJ4" s="150"/>
      <c r="AK4" s="27">
        <f t="shared" ref="AK4:AK7" si="0">SUM(D4:AJ4)</f>
        <v>35</v>
      </c>
    </row>
    <row r="5" spans="1:41" ht="15" customHeight="1">
      <c r="A5" s="24">
        <v>2</v>
      </c>
      <c r="B5" s="69" t="s">
        <v>35</v>
      </c>
      <c r="C5" s="41" t="s">
        <v>36</v>
      </c>
      <c r="D5" s="136"/>
      <c r="E5" s="137"/>
      <c r="F5" s="137"/>
      <c r="G5" s="136"/>
      <c r="H5" s="136"/>
      <c r="I5" s="135"/>
      <c r="J5" s="135"/>
      <c r="K5" s="137"/>
      <c r="L5" s="136"/>
      <c r="M5" s="136"/>
      <c r="N5" s="136"/>
      <c r="O5" s="136"/>
      <c r="P5" s="135">
        <v>7</v>
      </c>
      <c r="Q5" s="135">
        <v>7</v>
      </c>
      <c r="R5" s="136">
        <v>7</v>
      </c>
      <c r="S5" s="137">
        <v>7</v>
      </c>
      <c r="T5" s="137">
        <v>7</v>
      </c>
      <c r="U5" s="136">
        <v>7</v>
      </c>
      <c r="V5" s="136"/>
      <c r="W5" s="135"/>
      <c r="X5" s="135"/>
      <c r="Y5" s="136"/>
      <c r="Z5" s="136"/>
      <c r="AA5" s="136"/>
      <c r="AB5" s="136"/>
      <c r="AC5" s="136"/>
      <c r="AD5" s="59"/>
      <c r="AE5" s="59"/>
      <c r="AF5" s="150"/>
      <c r="AG5" s="150"/>
      <c r="AH5" s="150"/>
      <c r="AI5" s="150"/>
      <c r="AJ5" s="150"/>
      <c r="AK5" s="27">
        <f t="shared" si="0"/>
        <v>42</v>
      </c>
    </row>
    <row r="6" spans="1:41">
      <c r="A6" s="24">
        <v>3</v>
      </c>
      <c r="B6" s="44" t="s">
        <v>28</v>
      </c>
      <c r="C6" s="22" t="s">
        <v>29</v>
      </c>
      <c r="D6" s="136"/>
      <c r="E6" s="136"/>
      <c r="F6" s="136"/>
      <c r="G6" s="136"/>
      <c r="H6" s="136"/>
      <c r="I6" s="135"/>
      <c r="J6" s="135"/>
      <c r="K6" s="136"/>
      <c r="L6" s="136">
        <v>7</v>
      </c>
      <c r="M6" s="136">
        <v>7</v>
      </c>
      <c r="N6" s="136">
        <v>7</v>
      </c>
      <c r="O6" s="136">
        <v>7</v>
      </c>
      <c r="P6" s="135">
        <v>7</v>
      </c>
      <c r="Q6" s="135"/>
      <c r="R6" s="136"/>
      <c r="S6" s="136"/>
      <c r="T6" s="136"/>
      <c r="U6" s="136"/>
      <c r="V6" s="136"/>
      <c r="W6" s="135"/>
      <c r="X6" s="135"/>
      <c r="Y6" s="136"/>
      <c r="Z6" s="136"/>
      <c r="AA6" s="136"/>
      <c r="AB6" s="136"/>
      <c r="AC6" s="136"/>
      <c r="AD6" s="59"/>
      <c r="AE6" s="59"/>
      <c r="AF6" s="150"/>
      <c r="AG6" s="150"/>
      <c r="AH6" s="150"/>
      <c r="AI6" s="150"/>
      <c r="AJ6" s="150"/>
      <c r="AK6" s="27">
        <f t="shared" si="0"/>
        <v>35</v>
      </c>
    </row>
    <row r="7" spans="1:41" ht="24.75">
      <c r="A7" s="24">
        <v>4</v>
      </c>
      <c r="B7" s="45" t="s">
        <v>64</v>
      </c>
      <c r="C7" s="58" t="s">
        <v>65</v>
      </c>
      <c r="D7" s="136"/>
      <c r="E7" s="136"/>
      <c r="F7" s="136">
        <v>7</v>
      </c>
      <c r="G7" s="136">
        <v>7</v>
      </c>
      <c r="H7" s="136">
        <v>7</v>
      </c>
      <c r="I7" s="135">
        <v>7</v>
      </c>
      <c r="J7" s="135">
        <v>7</v>
      </c>
      <c r="K7" s="136">
        <v>7</v>
      </c>
      <c r="L7" s="136"/>
      <c r="M7" s="136"/>
      <c r="N7" s="136"/>
      <c r="O7" s="136"/>
      <c r="P7" s="135"/>
      <c r="Q7" s="135"/>
      <c r="R7" s="136"/>
      <c r="S7" s="136"/>
      <c r="T7" s="136"/>
      <c r="U7" s="136"/>
      <c r="V7" s="136"/>
      <c r="W7" s="135"/>
      <c r="X7" s="135"/>
      <c r="Y7" s="136"/>
      <c r="Z7" s="136"/>
      <c r="AA7" s="136"/>
      <c r="AB7" s="136"/>
      <c r="AC7" s="136"/>
      <c r="AD7" s="59"/>
      <c r="AE7" s="59"/>
      <c r="AF7" s="150"/>
      <c r="AG7" s="150"/>
      <c r="AH7" s="150"/>
      <c r="AI7" s="150"/>
      <c r="AJ7" s="150"/>
      <c r="AK7" s="27">
        <f t="shared" si="0"/>
        <v>42</v>
      </c>
    </row>
    <row r="8" spans="1:41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</row>
    <row r="9" spans="1:41" ht="13.5" customHeight="1">
      <c r="A9" s="2"/>
      <c r="B9" s="3"/>
      <c r="C9" s="3"/>
      <c r="D9" s="7"/>
      <c r="E9" s="7"/>
      <c r="F9" s="7"/>
      <c r="G9" s="7"/>
      <c r="H9" s="7"/>
      <c r="I9" s="7"/>
      <c r="J9" s="7"/>
      <c r="K9" s="7"/>
      <c r="L9" s="7"/>
      <c r="M9" s="7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115"/>
      <c r="Z9" s="115"/>
      <c r="AA9" s="115"/>
      <c r="AB9" s="115"/>
      <c r="AC9" s="115"/>
      <c r="AD9" s="115"/>
      <c r="AE9" s="142"/>
      <c r="AF9" s="147"/>
      <c r="AG9" s="165"/>
      <c r="AH9" s="165"/>
      <c r="AI9" s="165"/>
      <c r="AJ9" s="147"/>
      <c r="AK9" s="14"/>
    </row>
    <row r="10" spans="1:41">
      <c r="A10" s="4"/>
      <c r="B10" s="1"/>
      <c r="C10" s="146" t="s">
        <v>10</v>
      </c>
      <c r="D10" s="30"/>
      <c r="E10" s="30"/>
      <c r="F10" s="30"/>
      <c r="G10" s="54"/>
      <c r="J10" s="6"/>
      <c r="K10" s="6"/>
      <c r="L10" s="6"/>
      <c r="M10" s="207">
        <v>43341</v>
      </c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</row>
    <row r="11" spans="1:41" ht="15" customHeight="1">
      <c r="A11" s="15"/>
      <c r="B11" s="5"/>
      <c r="C11" s="146" t="s">
        <v>6</v>
      </c>
      <c r="D11" s="30"/>
      <c r="E11" s="30"/>
      <c r="F11" s="30"/>
      <c r="G11" s="54"/>
      <c r="J11" s="6"/>
      <c r="K11" s="6"/>
      <c r="L11" s="6"/>
      <c r="M11" s="206" t="s">
        <v>52</v>
      </c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</row>
    <row r="12" spans="1:41" ht="15" customHeight="1">
      <c r="A12" s="15"/>
      <c r="B12" s="5"/>
      <c r="C12" s="146" t="s">
        <v>70</v>
      </c>
      <c r="D12" s="30"/>
      <c r="E12" s="30"/>
      <c r="F12" s="30"/>
      <c r="G12" s="54"/>
      <c r="J12" s="6"/>
      <c r="K12" s="6"/>
      <c r="L12" s="6"/>
      <c r="M12" s="206" t="s">
        <v>53</v>
      </c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</row>
  </sheetData>
  <sortState ref="A1:AM19">
    <sortCondition ref="B53"/>
  </sortState>
  <mergeCells count="6">
    <mergeCell ref="M12:AO12"/>
    <mergeCell ref="A1:AK1"/>
    <mergeCell ref="B2:K2"/>
    <mergeCell ref="N9:X9"/>
    <mergeCell ref="M10:AO10"/>
    <mergeCell ref="M11:AO11"/>
  </mergeCells>
  <pageMargins left="0.23622047244094491" right="0.1574803149606299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2"/>
  <sheetViews>
    <sheetView workbookViewId="0">
      <selection activeCell="G18" sqref="G18"/>
    </sheetView>
  </sheetViews>
  <sheetFormatPr defaultRowHeight="15"/>
  <cols>
    <col min="1" max="1" width="3.85546875" customWidth="1"/>
    <col min="2" max="3" width="13.28515625" customWidth="1"/>
    <col min="4" max="4" width="4.42578125" customWidth="1"/>
    <col min="6" max="38" width="2.7109375" customWidth="1"/>
    <col min="39" max="39" width="3.140625" customWidth="1"/>
    <col min="40" max="40" width="4.42578125" customWidth="1"/>
    <col min="41" max="44" width="2.28515625" customWidth="1"/>
  </cols>
  <sheetData>
    <row r="1" spans="1:48"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48" ht="23.25">
      <c r="A2" s="267" t="s">
        <v>22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</row>
    <row r="3" spans="1:48">
      <c r="B3" s="268" t="s">
        <v>19</v>
      </c>
      <c r="C3" s="268"/>
      <c r="D3" s="268"/>
      <c r="E3" s="26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269" t="s">
        <v>21</v>
      </c>
      <c r="AN3" s="269"/>
      <c r="AO3" s="269"/>
      <c r="AP3" s="269"/>
      <c r="AQ3" s="41">
        <v>0</v>
      </c>
      <c r="AR3" s="41">
        <v>8</v>
      </c>
    </row>
    <row r="4" spans="1:48" ht="25.5" customHeight="1">
      <c r="A4" s="10"/>
      <c r="B4" s="10"/>
      <c r="C4" s="10"/>
      <c r="D4" s="10"/>
      <c r="E4" s="10"/>
      <c r="F4" s="11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270" t="s">
        <v>20</v>
      </c>
      <c r="AN4" s="270"/>
      <c r="AO4" s="41">
        <v>2</v>
      </c>
      <c r="AP4" s="41">
        <v>0</v>
      </c>
      <c r="AQ4" s="41">
        <v>1</v>
      </c>
      <c r="AR4" s="43">
        <v>8</v>
      </c>
    </row>
    <row r="5" spans="1:48">
      <c r="A5" s="271" t="s">
        <v>18</v>
      </c>
      <c r="B5" s="273" t="s">
        <v>15</v>
      </c>
      <c r="C5" s="273"/>
      <c r="D5" s="273"/>
      <c r="E5" s="273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31"/>
      <c r="S5" s="48"/>
      <c r="T5" s="48"/>
      <c r="U5" s="48"/>
      <c r="V5" s="72"/>
      <c r="W5" s="48"/>
      <c r="X5" s="48"/>
      <c r="Y5" s="114"/>
      <c r="Z5" s="114"/>
      <c r="AA5" s="114"/>
      <c r="AB5" s="114"/>
      <c r="AC5" s="114"/>
      <c r="AD5" s="114"/>
      <c r="AE5" s="114"/>
      <c r="AF5" s="114"/>
      <c r="AG5" s="143"/>
      <c r="AH5" s="166"/>
      <c r="AI5" s="166"/>
      <c r="AJ5" s="166"/>
      <c r="AK5" s="166"/>
      <c r="AL5" s="166"/>
      <c r="AM5" s="275" t="s">
        <v>16</v>
      </c>
      <c r="AN5" s="275"/>
      <c r="AO5" s="277" t="s">
        <v>17</v>
      </c>
      <c r="AP5" s="277"/>
      <c r="AQ5" s="277"/>
      <c r="AR5" s="277"/>
    </row>
    <row r="6" spans="1:48" ht="19.5" customHeight="1" thickBot="1">
      <c r="A6" s="272"/>
      <c r="B6" s="32" t="s">
        <v>13</v>
      </c>
      <c r="C6" s="33" t="s">
        <v>25</v>
      </c>
      <c r="D6" s="33" t="s">
        <v>14</v>
      </c>
      <c r="E6" s="46" t="s">
        <v>37</v>
      </c>
      <c r="F6" s="173">
        <v>30</v>
      </c>
      <c r="G6" s="173">
        <v>31</v>
      </c>
      <c r="H6" s="173">
        <v>1</v>
      </c>
      <c r="I6" s="173">
        <v>2</v>
      </c>
      <c r="J6" s="172">
        <v>3</v>
      </c>
      <c r="K6" s="177">
        <v>4</v>
      </c>
      <c r="L6" s="174">
        <v>5</v>
      </c>
      <c r="M6" s="178">
        <v>6</v>
      </c>
      <c r="N6" s="173">
        <v>7</v>
      </c>
      <c r="O6" s="173">
        <v>8</v>
      </c>
      <c r="P6" s="173">
        <v>9</v>
      </c>
      <c r="Q6" s="173">
        <v>10</v>
      </c>
      <c r="R6" s="174">
        <v>11</v>
      </c>
      <c r="S6" s="174">
        <v>12</v>
      </c>
      <c r="T6" s="173">
        <v>13</v>
      </c>
      <c r="U6" s="173">
        <v>14</v>
      </c>
      <c r="V6" s="173">
        <v>15</v>
      </c>
      <c r="W6" s="173">
        <v>16</v>
      </c>
      <c r="X6" s="173">
        <v>17</v>
      </c>
      <c r="Y6" s="174">
        <v>18</v>
      </c>
      <c r="Z6" s="174">
        <v>19</v>
      </c>
      <c r="AA6" s="173">
        <v>20</v>
      </c>
      <c r="AB6" s="173">
        <v>21</v>
      </c>
      <c r="AC6" s="173">
        <v>22</v>
      </c>
      <c r="AD6" s="173">
        <v>23</v>
      </c>
      <c r="AE6" s="173">
        <v>24</v>
      </c>
      <c r="AF6" s="174">
        <v>25</v>
      </c>
      <c r="AG6" s="174">
        <v>26</v>
      </c>
      <c r="AH6" s="173">
        <v>27</v>
      </c>
      <c r="AI6" s="173">
        <v>28</v>
      </c>
      <c r="AJ6" s="173">
        <v>29</v>
      </c>
      <c r="AK6" s="172">
        <v>30</v>
      </c>
      <c r="AL6" s="172">
        <v>31</v>
      </c>
      <c r="AM6" s="276"/>
      <c r="AN6" s="276"/>
      <c r="AO6" s="278"/>
      <c r="AP6" s="278"/>
      <c r="AQ6" s="278"/>
      <c r="AR6" s="278"/>
    </row>
    <row r="7" spans="1:48" s="6" customFormat="1" ht="14.25" customHeight="1" thickBot="1">
      <c r="A7" s="251">
        <v>1</v>
      </c>
      <c r="B7" s="259" t="s">
        <v>41</v>
      </c>
      <c r="C7" s="261" t="s">
        <v>42</v>
      </c>
      <c r="D7" s="263" t="s">
        <v>8</v>
      </c>
      <c r="E7" s="86" t="s">
        <v>44</v>
      </c>
      <c r="F7" s="87"/>
      <c r="G7" s="88"/>
      <c r="H7" s="88"/>
      <c r="I7" s="88"/>
      <c r="J7" s="88"/>
      <c r="K7" s="89"/>
      <c r="L7" s="89"/>
      <c r="M7" s="87"/>
      <c r="N7" s="88"/>
      <c r="O7" s="88"/>
      <c r="P7" s="88"/>
      <c r="Q7" s="88"/>
      <c r="R7" s="89"/>
      <c r="S7" s="89"/>
      <c r="T7" s="87"/>
      <c r="U7" s="88"/>
      <c r="V7" s="88"/>
      <c r="W7" s="88"/>
      <c r="X7" s="88"/>
      <c r="Y7" s="89"/>
      <c r="Z7" s="89"/>
      <c r="AA7" s="87"/>
      <c r="AB7" s="88"/>
      <c r="AC7" s="88"/>
      <c r="AD7" s="88"/>
      <c r="AE7" s="88"/>
      <c r="AF7" s="89"/>
      <c r="AG7" s="89"/>
      <c r="AH7" s="99"/>
      <c r="AI7" s="99"/>
      <c r="AJ7" s="99"/>
      <c r="AK7" s="99"/>
      <c r="AL7" s="99"/>
      <c r="AM7" s="85">
        <f>SUM(F7:AF7)</f>
        <v>0</v>
      </c>
      <c r="AN7" s="257">
        <f>SUM(AM7:AM8)</f>
        <v>48</v>
      </c>
      <c r="AO7" s="218"/>
      <c r="AP7" s="219"/>
      <c r="AQ7" s="219"/>
      <c r="AR7" s="220"/>
      <c r="AV7" s="17"/>
    </row>
    <row r="8" spans="1:48" s="6" customFormat="1" ht="14.25" customHeight="1" thickBot="1">
      <c r="A8" s="252"/>
      <c r="B8" s="260"/>
      <c r="C8" s="262"/>
      <c r="D8" s="264"/>
      <c r="E8" s="47" t="s">
        <v>12</v>
      </c>
      <c r="F8" s="61">
        <v>6</v>
      </c>
      <c r="G8" s="62">
        <v>4</v>
      </c>
      <c r="H8" s="62"/>
      <c r="I8" s="62">
        <v>6</v>
      </c>
      <c r="J8" s="62"/>
      <c r="K8" s="60"/>
      <c r="L8" s="60"/>
      <c r="M8" s="61">
        <v>6</v>
      </c>
      <c r="N8" s="62">
        <v>4</v>
      </c>
      <c r="O8" s="62"/>
      <c r="P8" s="62">
        <v>6</v>
      </c>
      <c r="Q8" s="62"/>
      <c r="R8" s="60"/>
      <c r="S8" s="60"/>
      <c r="T8" s="61">
        <v>6</v>
      </c>
      <c r="U8" s="62">
        <v>4</v>
      </c>
      <c r="V8" s="62"/>
      <c r="W8" s="62">
        <v>6</v>
      </c>
      <c r="X8" s="62"/>
      <c r="Y8" s="60"/>
      <c r="Z8" s="60"/>
      <c r="AA8" s="61"/>
      <c r="AB8" s="62"/>
      <c r="AC8" s="62"/>
      <c r="AD8" s="62"/>
      <c r="AE8" s="62"/>
      <c r="AF8" s="60"/>
      <c r="AG8" s="60"/>
      <c r="AH8" s="183"/>
      <c r="AI8" s="183"/>
      <c r="AJ8" s="183"/>
      <c r="AK8" s="183"/>
      <c r="AL8" s="183"/>
      <c r="AM8" s="102">
        <f>SUM(F8:AF8)</f>
        <v>48</v>
      </c>
      <c r="AN8" s="258"/>
      <c r="AO8" s="221"/>
      <c r="AP8" s="222"/>
      <c r="AQ8" s="222"/>
      <c r="AR8" s="223"/>
      <c r="AV8" s="17"/>
    </row>
    <row r="9" spans="1:48" ht="15.75">
      <c r="A9" s="201" t="s">
        <v>71</v>
      </c>
      <c r="B9" s="201"/>
      <c r="C9" s="201"/>
      <c r="D9" s="201"/>
      <c r="E9" s="201"/>
      <c r="F9" s="201" t="s">
        <v>75</v>
      </c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50"/>
      <c r="T9" s="50"/>
      <c r="U9" s="50"/>
      <c r="V9" s="73"/>
      <c r="W9" s="50"/>
      <c r="X9" s="50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208">
        <f>SUM(AM7:AM8)</f>
        <v>48</v>
      </c>
      <c r="AN9" s="209"/>
      <c r="AO9" s="203"/>
      <c r="AP9" s="204"/>
      <c r="AQ9" s="204"/>
      <c r="AR9" s="204"/>
    </row>
    <row r="10" spans="1:48">
      <c r="A10" s="2"/>
      <c r="B10" s="3"/>
      <c r="C10" s="3"/>
      <c r="D10" s="3"/>
      <c r="E10" s="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14"/>
      <c r="AP10" s="199"/>
      <c r="AQ10" s="199"/>
      <c r="AR10" s="199"/>
      <c r="AS10" s="199"/>
    </row>
    <row r="11" spans="1:48"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48" ht="15.75">
      <c r="E12" s="103" t="s">
        <v>10</v>
      </c>
      <c r="F12" s="6"/>
      <c r="G12" s="6"/>
      <c r="H12" s="6"/>
      <c r="I12" s="265">
        <v>43341</v>
      </c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30"/>
      <c r="AR12" s="30"/>
    </row>
    <row r="13" spans="1:48" ht="15.75">
      <c r="E13" s="103" t="s">
        <v>6</v>
      </c>
      <c r="F13" s="6"/>
      <c r="G13" s="6"/>
      <c r="H13" s="6"/>
      <c r="I13" s="256" t="s">
        <v>52</v>
      </c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30"/>
      <c r="AR13" s="30"/>
    </row>
    <row r="14" spans="1:48" ht="15.75">
      <c r="E14" s="103" t="s">
        <v>70</v>
      </c>
      <c r="F14" s="6"/>
      <c r="G14" s="6"/>
      <c r="H14" s="6"/>
      <c r="I14" s="256" t="s">
        <v>53</v>
      </c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30"/>
      <c r="AR14" s="30"/>
    </row>
    <row r="15" spans="1:48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9" spans="7:11">
      <c r="G19" s="119"/>
      <c r="H19" s="120"/>
      <c r="I19" s="120"/>
      <c r="J19" s="120"/>
      <c r="K19" s="120"/>
    </row>
    <row r="20" spans="7:11">
      <c r="G20" s="119"/>
      <c r="H20" s="120"/>
      <c r="I20" s="120"/>
      <c r="J20" s="120"/>
      <c r="K20" s="120"/>
    </row>
    <row r="21" spans="7:11">
      <c r="G21" s="119"/>
      <c r="H21" s="120"/>
      <c r="I21" s="120"/>
      <c r="J21" s="120"/>
      <c r="K21" s="120"/>
    </row>
    <row r="22" spans="7:11">
      <c r="G22" s="119"/>
      <c r="H22" s="120"/>
      <c r="I22" s="120"/>
      <c r="J22" s="120"/>
      <c r="K22" s="120"/>
    </row>
  </sheetData>
  <mergeCells count="23">
    <mergeCell ref="A2:AR2"/>
    <mergeCell ref="B3:E3"/>
    <mergeCell ref="AM3:AP3"/>
    <mergeCell ref="AM4:AN4"/>
    <mergeCell ref="A5:A6"/>
    <mergeCell ref="B5:E5"/>
    <mergeCell ref="F5:Q5"/>
    <mergeCell ref="AM5:AN6"/>
    <mergeCell ref="AO5:AR6"/>
    <mergeCell ref="I14:AP14"/>
    <mergeCell ref="AM9:AN9"/>
    <mergeCell ref="AO9:AR9"/>
    <mergeCell ref="A9:E9"/>
    <mergeCell ref="AN7:AN8"/>
    <mergeCell ref="AO7:AR8"/>
    <mergeCell ref="A7:A8"/>
    <mergeCell ref="B7:B8"/>
    <mergeCell ref="C7:C8"/>
    <mergeCell ref="D7:D8"/>
    <mergeCell ref="AP10:AS10"/>
    <mergeCell ref="I12:AP12"/>
    <mergeCell ref="I13:AP13"/>
    <mergeCell ref="F9:R9"/>
  </mergeCells>
  <pageMargins left="0.31496062992125984" right="0.11811023622047245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5"/>
  <sheetViews>
    <sheetView workbookViewId="0">
      <selection activeCell="I24" sqref="I24"/>
    </sheetView>
  </sheetViews>
  <sheetFormatPr defaultRowHeight="15"/>
  <cols>
    <col min="1" max="1" width="4.140625" customWidth="1"/>
    <col min="2" max="2" width="14.5703125" customWidth="1"/>
    <col min="4" max="4" width="9.28515625" customWidth="1"/>
    <col min="5" max="31" width="2.28515625" customWidth="1"/>
    <col min="32" max="37" width="2.7109375" customWidth="1"/>
    <col min="38" max="38" width="5.42578125" customWidth="1"/>
    <col min="39" max="39" width="7.5703125" customWidth="1"/>
    <col min="40" max="40" width="2.28515625" customWidth="1"/>
    <col min="41" max="42" width="2" customWidth="1"/>
    <col min="43" max="43" width="1.7109375" customWidth="1"/>
  </cols>
  <sheetData>
    <row r="1" spans="1:43" ht="21">
      <c r="A1" s="230" t="s">
        <v>22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</row>
    <row r="2" spans="1:43" ht="15.75">
      <c r="B2" s="254" t="s">
        <v>19</v>
      </c>
      <c r="C2" s="254"/>
      <c r="D2" s="254"/>
      <c r="E2" s="254"/>
      <c r="F2" s="25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234" t="s">
        <v>21</v>
      </c>
      <c r="AM2" s="234"/>
      <c r="AN2" s="234"/>
      <c r="AO2" s="234"/>
      <c r="AP2" s="9">
        <v>0</v>
      </c>
      <c r="AQ2" s="9">
        <v>8</v>
      </c>
    </row>
    <row r="3" spans="1:43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53"/>
      <c r="W3" s="74"/>
      <c r="X3" s="53"/>
      <c r="Y3" s="53"/>
      <c r="Z3" s="117"/>
      <c r="AA3" s="117"/>
      <c r="AB3" s="117"/>
      <c r="AC3" s="117"/>
      <c r="AD3" s="117"/>
      <c r="AE3" s="117"/>
      <c r="AF3" s="144"/>
      <c r="AG3" s="167"/>
      <c r="AH3" s="167"/>
      <c r="AI3" s="167"/>
      <c r="AJ3" s="167"/>
      <c r="AK3" s="167"/>
      <c r="AL3" s="290" t="s">
        <v>20</v>
      </c>
      <c r="AM3" s="290"/>
      <c r="AN3" s="9">
        <v>2</v>
      </c>
      <c r="AO3" s="9">
        <v>0</v>
      </c>
      <c r="AP3" s="9">
        <v>1</v>
      </c>
      <c r="AQ3" s="13">
        <v>8</v>
      </c>
    </row>
    <row r="4" spans="1:43">
      <c r="A4" s="271" t="s">
        <v>18</v>
      </c>
      <c r="B4" s="273" t="s">
        <v>15</v>
      </c>
      <c r="C4" s="273"/>
      <c r="D4" s="51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52"/>
      <c r="W4" s="72"/>
      <c r="X4" s="52"/>
      <c r="Y4" s="52"/>
      <c r="Z4" s="114"/>
      <c r="AA4" s="114"/>
      <c r="AB4" s="114"/>
      <c r="AC4" s="114"/>
      <c r="AD4" s="114"/>
      <c r="AE4" s="114"/>
      <c r="AF4" s="143"/>
      <c r="AG4" s="166"/>
      <c r="AH4" s="166"/>
      <c r="AI4" s="166"/>
      <c r="AJ4" s="166"/>
      <c r="AK4" s="166"/>
      <c r="AL4" s="275" t="s">
        <v>16</v>
      </c>
      <c r="AM4" s="275"/>
      <c r="AN4" s="277" t="s">
        <v>17</v>
      </c>
      <c r="AO4" s="277"/>
      <c r="AP4" s="277"/>
      <c r="AQ4" s="277"/>
    </row>
    <row r="5" spans="1:43" ht="15.75" thickBot="1">
      <c r="A5" s="272"/>
      <c r="B5" s="33" t="s">
        <v>13</v>
      </c>
      <c r="C5" s="21" t="s">
        <v>14</v>
      </c>
      <c r="D5" s="21" t="s">
        <v>25</v>
      </c>
      <c r="E5" s="173">
        <v>30</v>
      </c>
      <c r="F5" s="173">
        <v>31</v>
      </c>
      <c r="G5" s="173">
        <v>1</v>
      </c>
      <c r="H5" s="173">
        <v>2</v>
      </c>
      <c r="I5" s="172">
        <v>3</v>
      </c>
      <c r="J5" s="177">
        <v>4</v>
      </c>
      <c r="K5" s="174">
        <v>5</v>
      </c>
      <c r="L5" s="178">
        <v>6</v>
      </c>
      <c r="M5" s="173">
        <v>7</v>
      </c>
      <c r="N5" s="173">
        <v>8</v>
      </c>
      <c r="O5" s="173">
        <v>9</v>
      </c>
      <c r="P5" s="173">
        <v>10</v>
      </c>
      <c r="Q5" s="174">
        <v>11</v>
      </c>
      <c r="R5" s="174">
        <v>12</v>
      </c>
      <c r="S5" s="173">
        <v>13</v>
      </c>
      <c r="T5" s="173">
        <v>14</v>
      </c>
      <c r="U5" s="173">
        <v>15</v>
      </c>
      <c r="V5" s="173">
        <v>16</v>
      </c>
      <c r="W5" s="173">
        <v>17</v>
      </c>
      <c r="X5" s="174">
        <v>18</v>
      </c>
      <c r="Y5" s="174">
        <v>19</v>
      </c>
      <c r="Z5" s="173">
        <v>20</v>
      </c>
      <c r="AA5" s="173">
        <v>21</v>
      </c>
      <c r="AB5" s="173">
        <v>22</v>
      </c>
      <c r="AC5" s="173">
        <v>23</v>
      </c>
      <c r="AD5" s="173">
        <v>24</v>
      </c>
      <c r="AE5" s="174">
        <v>25</v>
      </c>
      <c r="AF5" s="174">
        <v>26</v>
      </c>
      <c r="AG5" s="173">
        <v>27</v>
      </c>
      <c r="AH5" s="173">
        <v>28</v>
      </c>
      <c r="AI5" s="173">
        <v>29</v>
      </c>
      <c r="AJ5" s="172">
        <v>30</v>
      </c>
      <c r="AK5" s="172">
        <v>31</v>
      </c>
      <c r="AL5" s="276"/>
      <c r="AM5" s="276"/>
      <c r="AN5" s="278"/>
      <c r="AO5" s="278"/>
      <c r="AP5" s="278"/>
      <c r="AQ5" s="278"/>
    </row>
    <row r="6" spans="1:43" ht="15.75" thickBot="1">
      <c r="A6" s="291">
        <v>1</v>
      </c>
      <c r="B6" s="34" t="s">
        <v>31</v>
      </c>
      <c r="C6" s="35" t="s">
        <v>32</v>
      </c>
      <c r="D6" s="293" t="s">
        <v>34</v>
      </c>
      <c r="E6" s="36">
        <v>6</v>
      </c>
      <c r="F6" s="36">
        <v>5</v>
      </c>
      <c r="G6" s="36">
        <v>6</v>
      </c>
      <c r="H6" s="37">
        <v>5</v>
      </c>
      <c r="I6" s="37">
        <v>6</v>
      </c>
      <c r="J6" s="39"/>
      <c r="K6" s="40"/>
      <c r="L6" s="36">
        <v>6</v>
      </c>
      <c r="M6" s="36">
        <v>5</v>
      </c>
      <c r="N6" s="36">
        <v>6</v>
      </c>
      <c r="O6" s="37">
        <v>5</v>
      </c>
      <c r="P6" s="37">
        <v>6</v>
      </c>
      <c r="Q6" s="39"/>
      <c r="R6" s="40"/>
      <c r="S6" s="36">
        <v>6</v>
      </c>
      <c r="T6" s="36">
        <v>5</v>
      </c>
      <c r="U6" s="36">
        <v>6</v>
      </c>
      <c r="V6" s="37">
        <v>5</v>
      </c>
      <c r="W6" s="37">
        <v>6</v>
      </c>
      <c r="X6" s="39"/>
      <c r="Y6" s="39"/>
      <c r="Z6" s="36">
        <v>3</v>
      </c>
      <c r="AA6" s="36"/>
      <c r="AB6" s="36"/>
      <c r="AC6" s="37"/>
      <c r="AD6" s="37"/>
      <c r="AE6" s="39"/>
      <c r="AF6" s="39"/>
      <c r="AG6" s="37">
        <v>6</v>
      </c>
      <c r="AH6" s="37">
        <v>5</v>
      </c>
      <c r="AI6" s="37">
        <v>6</v>
      </c>
      <c r="AJ6" s="37"/>
      <c r="AK6" s="37">
        <v>6</v>
      </c>
      <c r="AL6" s="38">
        <f>SUM(E6:AK6)</f>
        <v>110</v>
      </c>
      <c r="AM6" s="295">
        <f>SUM(AL6:AL7)</f>
        <v>110</v>
      </c>
      <c r="AN6" s="283"/>
      <c r="AO6" s="284"/>
      <c r="AP6" s="284"/>
      <c r="AQ6" s="285"/>
    </row>
    <row r="7" spans="1:43" ht="15.75" thickBot="1">
      <c r="A7" s="292"/>
      <c r="B7" s="56" t="s">
        <v>26</v>
      </c>
      <c r="C7" s="57" t="s">
        <v>33</v>
      </c>
      <c r="D7" s="294"/>
      <c r="E7" s="125"/>
      <c r="F7" s="126"/>
      <c r="G7" s="126"/>
      <c r="H7" s="122"/>
      <c r="I7" s="122"/>
      <c r="J7" s="123"/>
      <c r="K7" s="124"/>
      <c r="L7" s="125"/>
      <c r="M7" s="126"/>
      <c r="N7" s="126"/>
      <c r="O7" s="122"/>
      <c r="P7" s="122"/>
      <c r="Q7" s="123"/>
      <c r="R7" s="124"/>
      <c r="S7" s="125"/>
      <c r="T7" s="126"/>
      <c r="U7" s="126"/>
      <c r="V7" s="122"/>
      <c r="W7" s="122"/>
      <c r="X7" s="123"/>
      <c r="Y7" s="123"/>
      <c r="Z7" s="125"/>
      <c r="AA7" s="126"/>
      <c r="AB7" s="126"/>
      <c r="AC7" s="122"/>
      <c r="AD7" s="122"/>
      <c r="AE7" s="123"/>
      <c r="AF7" s="145"/>
      <c r="AG7" s="181"/>
      <c r="AH7" s="181"/>
      <c r="AI7" s="181"/>
      <c r="AJ7" s="181"/>
      <c r="AK7" s="181"/>
      <c r="AL7" s="182">
        <f>SUM(E7:AF7)</f>
        <v>0</v>
      </c>
      <c r="AM7" s="296"/>
      <c r="AN7" s="286"/>
      <c r="AO7" s="287"/>
      <c r="AP7" s="287"/>
      <c r="AQ7" s="288"/>
    </row>
    <row r="8" spans="1:43" ht="15.75">
      <c r="A8" s="201" t="s">
        <v>23</v>
      </c>
      <c r="B8" s="201"/>
      <c r="C8" s="201"/>
      <c r="D8" s="91" t="s">
        <v>72</v>
      </c>
      <c r="E8" s="201"/>
      <c r="F8" s="201"/>
      <c r="G8" s="201"/>
      <c r="H8" s="279" t="s">
        <v>76</v>
      </c>
      <c r="I8" s="279"/>
      <c r="J8" s="279"/>
      <c r="K8" s="279"/>
      <c r="L8" s="201" t="s">
        <v>24</v>
      </c>
      <c r="M8" s="201"/>
      <c r="N8" s="201"/>
      <c r="O8" s="201"/>
      <c r="P8" s="201"/>
      <c r="Q8" s="201"/>
      <c r="R8" s="201"/>
      <c r="S8" s="201"/>
      <c r="T8" s="201"/>
      <c r="U8" s="201"/>
      <c r="V8" s="91"/>
      <c r="W8" s="91"/>
      <c r="X8" s="91"/>
      <c r="Y8" s="91"/>
      <c r="Z8" s="113"/>
      <c r="AA8" s="113"/>
      <c r="AB8" s="113"/>
      <c r="AC8" s="113"/>
      <c r="AD8" s="113"/>
      <c r="AE8" s="113"/>
      <c r="AF8" s="141"/>
      <c r="AG8" s="164"/>
      <c r="AH8" s="164"/>
      <c r="AI8" s="164"/>
      <c r="AJ8" s="164"/>
      <c r="AK8" s="164"/>
      <c r="AL8" s="208"/>
      <c r="AM8" s="209"/>
    </row>
    <row r="9" spans="1:43">
      <c r="A9" s="2"/>
      <c r="B9" s="3"/>
      <c r="C9" s="3"/>
      <c r="D9" s="3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14"/>
    </row>
    <row r="10" spans="1:43">
      <c r="AL10" s="280"/>
      <c r="AM10" s="280"/>
      <c r="AN10" s="280"/>
      <c r="AO10" s="280"/>
      <c r="AP10" s="280"/>
    </row>
    <row r="11" spans="1:43" ht="15.75">
      <c r="E11" s="26"/>
      <c r="F11" s="26"/>
      <c r="G11" s="26"/>
      <c r="H11" s="26"/>
      <c r="I11" s="26"/>
      <c r="J11" s="25"/>
      <c r="K11" s="281">
        <v>43341</v>
      </c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5"/>
    </row>
    <row r="12" spans="1:43" ht="15.75">
      <c r="C12" s="206" t="s">
        <v>10</v>
      </c>
      <c r="D12" s="206"/>
      <c r="E12" s="26"/>
      <c r="F12" s="26"/>
      <c r="G12" s="26"/>
      <c r="H12" s="26"/>
      <c r="I12" s="26"/>
      <c r="J12" s="256" t="s">
        <v>27</v>
      </c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</row>
    <row r="13" spans="1:43" ht="15.75">
      <c r="C13" s="206" t="s">
        <v>6</v>
      </c>
      <c r="D13" s="206"/>
      <c r="E13" s="26"/>
      <c r="F13" s="26"/>
      <c r="G13" s="26"/>
      <c r="H13" s="26"/>
      <c r="I13" s="26"/>
      <c r="J13" s="256" t="s">
        <v>52</v>
      </c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</row>
    <row r="14" spans="1:43" ht="15.75">
      <c r="C14" s="206" t="s">
        <v>70</v>
      </c>
      <c r="D14" s="206"/>
      <c r="E14" s="26"/>
      <c r="F14" s="26"/>
      <c r="G14" s="26"/>
      <c r="H14" s="26"/>
      <c r="I14" s="26"/>
      <c r="J14" s="256" t="s">
        <v>53</v>
      </c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</row>
    <row r="15" spans="1:43">
      <c r="D15" s="68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</row>
  </sheetData>
  <mergeCells count="28">
    <mergeCell ref="AN6:AQ7"/>
    <mergeCell ref="AN4:AQ5"/>
    <mergeCell ref="A1:AQ1"/>
    <mergeCell ref="B2:F2"/>
    <mergeCell ref="AL2:AO2"/>
    <mergeCell ref="A3:U3"/>
    <mergeCell ref="AL3:AM3"/>
    <mergeCell ref="A6:A7"/>
    <mergeCell ref="D6:D7"/>
    <mergeCell ref="AM6:AM7"/>
    <mergeCell ref="A4:A5"/>
    <mergeCell ref="B4:C4"/>
    <mergeCell ref="E4:U4"/>
    <mergeCell ref="AL4:AM5"/>
    <mergeCell ref="J15:AO15"/>
    <mergeCell ref="AL10:AP10"/>
    <mergeCell ref="K11:AO11"/>
    <mergeCell ref="J12:AP12"/>
    <mergeCell ref="J13:AP13"/>
    <mergeCell ref="J14:AP14"/>
    <mergeCell ref="C13:D13"/>
    <mergeCell ref="C14:D14"/>
    <mergeCell ref="C12:D12"/>
    <mergeCell ref="AL8:AM8"/>
    <mergeCell ref="A8:C8"/>
    <mergeCell ref="E8:G8"/>
    <mergeCell ref="H8:K8"/>
    <mergeCell ref="L8:U8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24"/>
  <sheetViews>
    <sheetView workbookViewId="0">
      <selection activeCell="P22" sqref="P22:AO22"/>
    </sheetView>
  </sheetViews>
  <sheetFormatPr defaultRowHeight="15"/>
  <cols>
    <col min="1" max="1" width="2.85546875" customWidth="1"/>
    <col min="2" max="2" width="13.5703125" customWidth="1"/>
    <col min="4" max="4" width="5.42578125" customWidth="1"/>
    <col min="5" max="5" width="8.7109375" customWidth="1"/>
    <col min="6" max="38" width="2.5703125" customWidth="1"/>
    <col min="39" max="39" width="3.7109375" customWidth="1"/>
    <col min="40" max="40" width="4.42578125" customWidth="1"/>
    <col min="41" max="44" width="2" customWidth="1"/>
  </cols>
  <sheetData>
    <row r="1" spans="1:48"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48" ht="23.25">
      <c r="A2" s="267" t="s">
        <v>22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</row>
    <row r="3" spans="1:48">
      <c r="B3" s="268" t="s">
        <v>19</v>
      </c>
      <c r="C3" s="268"/>
      <c r="D3" s="268"/>
      <c r="E3" s="268"/>
      <c r="F3" s="116"/>
      <c r="G3" s="116"/>
      <c r="H3" s="11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269" t="s">
        <v>21</v>
      </c>
      <c r="AN3" s="269"/>
      <c r="AO3" s="269"/>
      <c r="AP3" s="269"/>
      <c r="AQ3" s="41">
        <v>0</v>
      </c>
      <c r="AR3" s="41">
        <v>8</v>
      </c>
    </row>
    <row r="4" spans="1:48" ht="25.5" customHeight="1">
      <c r="A4" s="10"/>
      <c r="B4" s="10"/>
      <c r="C4" s="10"/>
      <c r="D4" s="10"/>
      <c r="E4" s="10"/>
      <c r="F4" s="10"/>
      <c r="G4" s="10"/>
      <c r="H4" s="10"/>
      <c r="I4" s="12"/>
      <c r="J4" s="12"/>
      <c r="K4" s="11"/>
      <c r="L4" s="11"/>
      <c r="M4" s="11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270" t="s">
        <v>20</v>
      </c>
      <c r="AN4" s="270"/>
      <c r="AO4" s="41">
        <v>2</v>
      </c>
      <c r="AP4" s="41">
        <v>0</v>
      </c>
      <c r="AQ4" s="41">
        <v>1</v>
      </c>
      <c r="AR4" s="43">
        <v>8</v>
      </c>
    </row>
    <row r="5" spans="1:48">
      <c r="A5" s="271" t="s">
        <v>18</v>
      </c>
      <c r="B5" s="273" t="s">
        <v>15</v>
      </c>
      <c r="C5" s="273"/>
      <c r="D5" s="273"/>
      <c r="E5" s="273"/>
      <c r="F5" s="121"/>
      <c r="G5" s="121"/>
      <c r="H5" s="121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93"/>
      <c r="X5" s="93"/>
      <c r="Y5" s="93"/>
      <c r="Z5" s="93"/>
      <c r="AA5" s="93"/>
      <c r="AB5" s="93"/>
      <c r="AC5" s="93"/>
      <c r="AD5" s="114"/>
      <c r="AE5" s="114"/>
      <c r="AF5" s="114"/>
      <c r="AG5" s="143"/>
      <c r="AH5" s="166"/>
      <c r="AI5" s="166"/>
      <c r="AJ5" s="166"/>
      <c r="AK5" s="166"/>
      <c r="AL5" s="166"/>
      <c r="AM5" s="275" t="s">
        <v>16</v>
      </c>
      <c r="AN5" s="275"/>
      <c r="AO5" s="277" t="s">
        <v>17</v>
      </c>
      <c r="AP5" s="277"/>
      <c r="AQ5" s="277"/>
      <c r="AR5" s="277"/>
    </row>
    <row r="6" spans="1:48" ht="19.5" customHeight="1" thickBot="1">
      <c r="A6" s="272"/>
      <c r="B6" s="33" t="s">
        <v>13</v>
      </c>
      <c r="C6" s="33" t="s">
        <v>25</v>
      </c>
      <c r="D6" s="33" t="s">
        <v>14</v>
      </c>
      <c r="E6" s="46" t="s">
        <v>37</v>
      </c>
      <c r="F6" s="173">
        <v>30</v>
      </c>
      <c r="G6" s="173">
        <v>31</v>
      </c>
      <c r="H6" s="173">
        <v>1</v>
      </c>
      <c r="I6" s="173">
        <v>2</v>
      </c>
      <c r="J6" s="172">
        <v>3</v>
      </c>
      <c r="K6" s="177">
        <v>4</v>
      </c>
      <c r="L6" s="174">
        <v>5</v>
      </c>
      <c r="M6" s="178">
        <v>6</v>
      </c>
      <c r="N6" s="173">
        <v>7</v>
      </c>
      <c r="O6" s="173">
        <v>8</v>
      </c>
      <c r="P6" s="173">
        <v>9</v>
      </c>
      <c r="Q6" s="173">
        <v>10</v>
      </c>
      <c r="R6" s="174">
        <v>11</v>
      </c>
      <c r="S6" s="174">
        <v>12</v>
      </c>
      <c r="T6" s="173">
        <v>13</v>
      </c>
      <c r="U6" s="173">
        <v>14</v>
      </c>
      <c r="V6" s="173">
        <v>15</v>
      </c>
      <c r="W6" s="173">
        <v>16</v>
      </c>
      <c r="X6" s="173">
        <v>17</v>
      </c>
      <c r="Y6" s="174">
        <v>18</v>
      </c>
      <c r="Z6" s="174">
        <v>19</v>
      </c>
      <c r="AA6" s="173">
        <v>20</v>
      </c>
      <c r="AB6" s="173">
        <v>21</v>
      </c>
      <c r="AC6" s="173">
        <v>22</v>
      </c>
      <c r="AD6" s="173">
        <v>23</v>
      </c>
      <c r="AE6" s="173">
        <v>24</v>
      </c>
      <c r="AF6" s="174">
        <v>25</v>
      </c>
      <c r="AG6" s="174">
        <v>26</v>
      </c>
      <c r="AH6" s="173">
        <v>27</v>
      </c>
      <c r="AI6" s="173">
        <v>28</v>
      </c>
      <c r="AJ6" s="173">
        <v>29</v>
      </c>
      <c r="AK6" s="172">
        <v>30</v>
      </c>
      <c r="AL6" s="172">
        <v>31</v>
      </c>
      <c r="AM6" s="276"/>
      <c r="AN6" s="276"/>
      <c r="AO6" s="278"/>
      <c r="AP6" s="278"/>
      <c r="AQ6" s="278"/>
      <c r="AR6" s="278"/>
    </row>
    <row r="7" spans="1:48" s="6" customFormat="1" ht="14.25" customHeight="1" thickBot="1">
      <c r="A7" s="251">
        <v>1</v>
      </c>
      <c r="B7" s="259" t="s">
        <v>62</v>
      </c>
      <c r="C7" s="261" t="s">
        <v>60</v>
      </c>
      <c r="D7" s="263" t="s">
        <v>7</v>
      </c>
      <c r="E7" s="86" t="s">
        <v>45</v>
      </c>
      <c r="F7" s="96"/>
      <c r="G7" s="88"/>
      <c r="H7" s="88"/>
      <c r="I7" s="88"/>
      <c r="J7" s="88"/>
      <c r="K7" s="129"/>
      <c r="L7" s="129"/>
      <c r="M7" s="96"/>
      <c r="N7" s="88"/>
      <c r="O7" s="88"/>
      <c r="P7" s="88"/>
      <c r="Q7" s="88"/>
      <c r="R7" s="132"/>
      <c r="S7" s="132"/>
      <c r="T7" s="96"/>
      <c r="U7" s="88"/>
      <c r="V7" s="88"/>
      <c r="W7" s="88"/>
      <c r="X7" s="88"/>
      <c r="Y7" s="129"/>
      <c r="Z7" s="132"/>
      <c r="AA7" s="96"/>
      <c r="AB7" s="88"/>
      <c r="AC7" s="88"/>
      <c r="AD7" s="88"/>
      <c r="AE7" s="88"/>
      <c r="AF7" s="89"/>
      <c r="AG7" s="89"/>
      <c r="AH7" s="88"/>
      <c r="AI7" s="88"/>
      <c r="AJ7" s="88"/>
      <c r="AK7" s="88"/>
      <c r="AL7" s="88"/>
      <c r="AM7" s="97">
        <f t="shared" ref="AM7:AM18" si="0">SUM(F7:AG7)</f>
        <v>0</v>
      </c>
      <c r="AN7" s="257">
        <f>SUM(AM7:AM12)</f>
        <v>48</v>
      </c>
      <c r="AO7" s="218"/>
      <c r="AP7" s="219"/>
      <c r="AQ7" s="219"/>
      <c r="AR7" s="220"/>
      <c r="AV7" s="17"/>
    </row>
    <row r="8" spans="1:48" s="6" customFormat="1" ht="14.25" customHeight="1" thickBot="1">
      <c r="A8" s="297"/>
      <c r="B8" s="298"/>
      <c r="C8" s="299"/>
      <c r="D8" s="300"/>
      <c r="E8" s="95" t="s">
        <v>46</v>
      </c>
      <c r="F8" s="98"/>
      <c r="G8" s="99"/>
      <c r="H8" s="99"/>
      <c r="I8" s="99"/>
      <c r="J8" s="99"/>
      <c r="K8" s="130"/>
      <c r="L8" s="130"/>
      <c r="M8" s="98"/>
      <c r="N8" s="99"/>
      <c r="O8" s="99"/>
      <c r="P8" s="99"/>
      <c r="Q8" s="99"/>
      <c r="R8" s="130"/>
      <c r="S8" s="130"/>
      <c r="T8" s="98"/>
      <c r="U8" s="99"/>
      <c r="V8" s="99"/>
      <c r="W8" s="99"/>
      <c r="X8" s="99"/>
      <c r="Y8" s="130"/>
      <c r="Z8" s="133"/>
      <c r="AA8" s="98"/>
      <c r="AB8" s="99"/>
      <c r="AC8" s="99"/>
      <c r="AD8" s="99"/>
      <c r="AE8" s="99"/>
      <c r="AF8" s="127"/>
      <c r="AG8" s="127"/>
      <c r="AH8" s="184"/>
      <c r="AI8" s="184"/>
      <c r="AJ8" s="184"/>
      <c r="AK8" s="184"/>
      <c r="AL8" s="184"/>
      <c r="AM8" s="148">
        <f t="shared" si="0"/>
        <v>0</v>
      </c>
      <c r="AN8" s="301"/>
      <c r="AO8" s="302"/>
      <c r="AP8" s="303"/>
      <c r="AQ8" s="303"/>
      <c r="AR8" s="304"/>
      <c r="AV8" s="17"/>
    </row>
    <row r="9" spans="1:48" s="6" customFormat="1" ht="14.25" customHeight="1" thickBot="1">
      <c r="A9" s="297"/>
      <c r="B9" s="298"/>
      <c r="C9" s="299"/>
      <c r="D9" s="300"/>
      <c r="E9" s="95" t="s">
        <v>47</v>
      </c>
      <c r="F9" s="98"/>
      <c r="G9" s="99"/>
      <c r="H9" s="99"/>
      <c r="I9" s="99"/>
      <c r="J9" s="99"/>
      <c r="K9" s="130"/>
      <c r="L9" s="130"/>
      <c r="M9" s="98"/>
      <c r="N9" s="99"/>
      <c r="O9" s="99"/>
      <c r="P9" s="99"/>
      <c r="Q9" s="99"/>
      <c r="R9" s="130"/>
      <c r="S9" s="130"/>
      <c r="T9" s="98"/>
      <c r="U9" s="99"/>
      <c r="V9" s="99"/>
      <c r="W9" s="99"/>
      <c r="X9" s="99"/>
      <c r="Y9" s="130"/>
      <c r="Z9" s="133"/>
      <c r="AA9" s="98"/>
      <c r="AB9" s="99"/>
      <c r="AC9" s="99"/>
      <c r="AD9" s="99"/>
      <c r="AE9" s="99"/>
      <c r="AF9" s="127"/>
      <c r="AG9" s="127"/>
      <c r="AH9" s="184"/>
      <c r="AI9" s="184"/>
      <c r="AJ9" s="184"/>
      <c r="AK9" s="184"/>
      <c r="AL9" s="184"/>
      <c r="AM9" s="148">
        <f t="shared" si="0"/>
        <v>0</v>
      </c>
      <c r="AN9" s="301"/>
      <c r="AO9" s="302"/>
      <c r="AP9" s="303"/>
      <c r="AQ9" s="303"/>
      <c r="AR9" s="304"/>
      <c r="AV9" s="17"/>
    </row>
    <row r="10" spans="1:48" s="6" customFormat="1" ht="14.25" customHeight="1" thickBot="1">
      <c r="A10" s="297"/>
      <c r="B10" s="298"/>
      <c r="C10" s="299"/>
      <c r="D10" s="300"/>
      <c r="E10" s="95" t="s">
        <v>26</v>
      </c>
      <c r="F10" s="98"/>
      <c r="G10" s="99"/>
      <c r="H10" s="99"/>
      <c r="I10" s="99"/>
      <c r="J10" s="99"/>
      <c r="K10" s="130"/>
      <c r="L10" s="130"/>
      <c r="M10" s="98"/>
      <c r="N10" s="99"/>
      <c r="O10" s="99"/>
      <c r="P10" s="99"/>
      <c r="Q10" s="99"/>
      <c r="R10" s="130"/>
      <c r="S10" s="130"/>
      <c r="T10" s="98"/>
      <c r="U10" s="99"/>
      <c r="V10" s="99"/>
      <c r="W10" s="99"/>
      <c r="X10" s="99"/>
      <c r="Y10" s="130"/>
      <c r="Z10" s="133"/>
      <c r="AA10" s="98"/>
      <c r="AB10" s="99"/>
      <c r="AC10" s="99"/>
      <c r="AD10" s="99"/>
      <c r="AE10" s="99"/>
      <c r="AF10" s="127"/>
      <c r="AG10" s="127"/>
      <c r="AH10" s="184"/>
      <c r="AI10" s="184"/>
      <c r="AJ10" s="184"/>
      <c r="AK10" s="184"/>
      <c r="AL10" s="184"/>
      <c r="AM10" s="148">
        <f t="shared" si="0"/>
        <v>0</v>
      </c>
      <c r="AN10" s="301"/>
      <c r="AO10" s="302"/>
      <c r="AP10" s="303"/>
      <c r="AQ10" s="303"/>
      <c r="AR10" s="304"/>
      <c r="AV10" s="17"/>
    </row>
    <row r="11" spans="1:48" s="6" customFormat="1" ht="14.25" customHeight="1" thickBot="1">
      <c r="A11" s="297"/>
      <c r="B11" s="298"/>
      <c r="C11" s="299"/>
      <c r="D11" s="300"/>
      <c r="E11" s="95" t="s">
        <v>48</v>
      </c>
      <c r="F11" s="100"/>
      <c r="G11" s="99"/>
      <c r="H11" s="99"/>
      <c r="I11" s="99"/>
      <c r="J11" s="99"/>
      <c r="K11" s="130"/>
      <c r="L11" s="130"/>
      <c r="M11" s="100"/>
      <c r="N11" s="99"/>
      <c r="O11" s="99"/>
      <c r="P11" s="99"/>
      <c r="Q11" s="99"/>
      <c r="R11" s="130"/>
      <c r="S11" s="130"/>
      <c r="T11" s="100"/>
      <c r="U11" s="99"/>
      <c r="V11" s="99"/>
      <c r="W11" s="99"/>
      <c r="X11" s="99"/>
      <c r="Y11" s="130"/>
      <c r="Z11" s="134"/>
      <c r="AA11" s="100"/>
      <c r="AB11" s="99"/>
      <c r="AC11" s="99"/>
      <c r="AD11" s="99"/>
      <c r="AE11" s="99"/>
      <c r="AF11" s="127"/>
      <c r="AG11" s="127"/>
      <c r="AH11" s="184"/>
      <c r="AI11" s="184"/>
      <c r="AJ11" s="184"/>
      <c r="AK11" s="184"/>
      <c r="AL11" s="184"/>
      <c r="AM11" s="148">
        <f t="shared" si="0"/>
        <v>0</v>
      </c>
      <c r="AN11" s="301"/>
      <c r="AO11" s="302"/>
      <c r="AP11" s="303"/>
      <c r="AQ11" s="303"/>
      <c r="AR11" s="304"/>
      <c r="AV11" s="17"/>
    </row>
    <row r="12" spans="1:48" s="6" customFormat="1" ht="14.25" customHeight="1" thickBot="1">
      <c r="A12" s="252"/>
      <c r="B12" s="260"/>
      <c r="C12" s="262"/>
      <c r="D12" s="264"/>
      <c r="E12" s="47" t="s">
        <v>49</v>
      </c>
      <c r="F12" s="61"/>
      <c r="G12" s="62">
        <v>4</v>
      </c>
      <c r="H12" s="62">
        <v>6</v>
      </c>
      <c r="I12" s="62">
        <v>6</v>
      </c>
      <c r="J12" s="62"/>
      <c r="K12" s="138"/>
      <c r="L12" s="131"/>
      <c r="M12" s="61"/>
      <c r="N12" s="62">
        <v>4</v>
      </c>
      <c r="O12" s="62">
        <v>6</v>
      </c>
      <c r="P12" s="62">
        <v>6</v>
      </c>
      <c r="Q12" s="62"/>
      <c r="R12" s="138"/>
      <c r="S12" s="131"/>
      <c r="T12" s="61"/>
      <c r="U12" s="62">
        <v>4</v>
      </c>
      <c r="V12" s="62">
        <v>6</v>
      </c>
      <c r="W12" s="62">
        <v>6</v>
      </c>
      <c r="X12" s="62"/>
      <c r="Y12" s="139"/>
      <c r="Z12" s="118"/>
      <c r="AA12" s="61"/>
      <c r="AB12" s="62"/>
      <c r="AC12" s="62"/>
      <c r="AD12" s="62"/>
      <c r="AE12" s="62"/>
      <c r="AF12" s="128"/>
      <c r="AG12" s="128"/>
      <c r="AH12" s="185"/>
      <c r="AI12" s="185"/>
      <c r="AJ12" s="185"/>
      <c r="AK12" s="185"/>
      <c r="AL12" s="185"/>
      <c r="AM12" s="148">
        <f t="shared" si="0"/>
        <v>48</v>
      </c>
      <c r="AN12" s="258"/>
      <c r="AO12" s="221"/>
      <c r="AP12" s="222"/>
      <c r="AQ12" s="222"/>
      <c r="AR12" s="223"/>
      <c r="AV12" s="17"/>
    </row>
    <row r="13" spans="1:48" s="6" customFormat="1" ht="14.25" customHeight="1" thickBot="1">
      <c r="A13" s="251">
        <v>2</v>
      </c>
      <c r="B13" s="259" t="s">
        <v>61</v>
      </c>
      <c r="C13" s="261" t="s">
        <v>66</v>
      </c>
      <c r="D13" s="263" t="s">
        <v>56</v>
      </c>
      <c r="E13" s="86" t="s">
        <v>45</v>
      </c>
      <c r="F13" s="96"/>
      <c r="G13" s="88"/>
      <c r="H13" s="88"/>
      <c r="I13" s="88"/>
      <c r="J13" s="88"/>
      <c r="K13" s="129"/>
      <c r="L13" s="129"/>
      <c r="M13" s="96"/>
      <c r="N13" s="88"/>
      <c r="O13" s="88"/>
      <c r="P13" s="88"/>
      <c r="Q13" s="88"/>
      <c r="R13" s="132"/>
      <c r="S13" s="132"/>
      <c r="T13" s="96"/>
      <c r="U13" s="88"/>
      <c r="V13" s="88"/>
      <c r="W13" s="88"/>
      <c r="X13" s="88"/>
      <c r="Y13" s="129"/>
      <c r="Z13" s="132"/>
      <c r="AA13" s="96"/>
      <c r="AB13" s="88"/>
      <c r="AC13" s="88"/>
      <c r="AD13" s="88"/>
      <c r="AE13" s="88"/>
      <c r="AF13" s="89"/>
      <c r="AG13" s="89"/>
      <c r="AH13" s="88"/>
      <c r="AI13" s="88"/>
      <c r="AJ13" s="88"/>
      <c r="AK13" s="88"/>
      <c r="AL13" s="88"/>
      <c r="AM13" s="162">
        <f t="shared" si="0"/>
        <v>0</v>
      </c>
      <c r="AN13" s="257">
        <f>SUM(AM13:AM18)</f>
        <v>48</v>
      </c>
      <c r="AO13" s="218"/>
      <c r="AP13" s="219"/>
      <c r="AQ13" s="219"/>
      <c r="AR13" s="220"/>
      <c r="AV13" s="17"/>
    </row>
    <row r="14" spans="1:48" s="6" customFormat="1" ht="14.25" customHeight="1" thickBot="1">
      <c r="A14" s="297"/>
      <c r="B14" s="298"/>
      <c r="C14" s="299"/>
      <c r="D14" s="300"/>
      <c r="E14" s="95" t="s">
        <v>46</v>
      </c>
      <c r="F14" s="98"/>
      <c r="G14" s="99"/>
      <c r="H14" s="99"/>
      <c r="I14" s="99"/>
      <c r="J14" s="99"/>
      <c r="K14" s="130"/>
      <c r="L14" s="130"/>
      <c r="M14" s="98"/>
      <c r="N14" s="99"/>
      <c r="O14" s="99"/>
      <c r="P14" s="99"/>
      <c r="Q14" s="99"/>
      <c r="R14" s="130"/>
      <c r="S14" s="130"/>
      <c r="T14" s="98"/>
      <c r="U14" s="99"/>
      <c r="V14" s="99"/>
      <c r="W14" s="99"/>
      <c r="X14" s="99"/>
      <c r="Y14" s="130"/>
      <c r="Z14" s="133"/>
      <c r="AA14" s="98"/>
      <c r="AB14" s="99"/>
      <c r="AC14" s="99"/>
      <c r="AD14" s="99"/>
      <c r="AE14" s="99"/>
      <c r="AF14" s="127"/>
      <c r="AG14" s="127"/>
      <c r="AH14" s="184"/>
      <c r="AI14" s="184"/>
      <c r="AJ14" s="184"/>
      <c r="AK14" s="184"/>
      <c r="AL14" s="184"/>
      <c r="AM14" s="162">
        <f t="shared" si="0"/>
        <v>0</v>
      </c>
      <c r="AN14" s="301"/>
      <c r="AO14" s="302"/>
      <c r="AP14" s="303"/>
      <c r="AQ14" s="303"/>
      <c r="AR14" s="304"/>
      <c r="AV14" s="17"/>
    </row>
    <row r="15" spans="1:48" s="6" customFormat="1" ht="14.25" customHeight="1" thickBot="1">
      <c r="A15" s="297"/>
      <c r="B15" s="298"/>
      <c r="C15" s="299"/>
      <c r="D15" s="300"/>
      <c r="E15" s="95" t="s">
        <v>47</v>
      </c>
      <c r="F15" s="98"/>
      <c r="G15" s="99"/>
      <c r="H15" s="99"/>
      <c r="I15" s="99"/>
      <c r="J15" s="99"/>
      <c r="K15" s="130"/>
      <c r="L15" s="130"/>
      <c r="M15" s="98"/>
      <c r="N15" s="99"/>
      <c r="O15" s="99"/>
      <c r="P15" s="99"/>
      <c r="Q15" s="99"/>
      <c r="R15" s="130"/>
      <c r="S15" s="130"/>
      <c r="T15" s="98"/>
      <c r="U15" s="99"/>
      <c r="V15" s="99"/>
      <c r="W15" s="99"/>
      <c r="X15" s="99"/>
      <c r="Y15" s="130"/>
      <c r="Z15" s="133"/>
      <c r="AA15" s="98"/>
      <c r="AB15" s="99"/>
      <c r="AC15" s="99"/>
      <c r="AD15" s="99"/>
      <c r="AE15" s="99"/>
      <c r="AF15" s="127"/>
      <c r="AG15" s="127"/>
      <c r="AH15" s="184"/>
      <c r="AI15" s="184"/>
      <c r="AJ15" s="184"/>
      <c r="AK15" s="184"/>
      <c r="AL15" s="184"/>
      <c r="AM15" s="162">
        <f t="shared" si="0"/>
        <v>0</v>
      </c>
      <c r="AN15" s="301"/>
      <c r="AO15" s="302"/>
      <c r="AP15" s="303"/>
      <c r="AQ15" s="303"/>
      <c r="AR15" s="304"/>
      <c r="AV15" s="17"/>
    </row>
    <row r="16" spans="1:48" s="6" customFormat="1" ht="14.25" customHeight="1" thickBot="1">
      <c r="A16" s="297"/>
      <c r="B16" s="298"/>
      <c r="C16" s="299"/>
      <c r="D16" s="300"/>
      <c r="E16" s="95" t="s">
        <v>26</v>
      </c>
      <c r="F16" s="98"/>
      <c r="G16" s="99"/>
      <c r="H16" s="99"/>
      <c r="I16" s="99"/>
      <c r="J16" s="99"/>
      <c r="K16" s="130"/>
      <c r="L16" s="130"/>
      <c r="M16" s="98"/>
      <c r="N16" s="99"/>
      <c r="O16" s="99"/>
      <c r="P16" s="99"/>
      <c r="Q16" s="99"/>
      <c r="R16" s="130"/>
      <c r="S16" s="130"/>
      <c r="T16" s="98"/>
      <c r="U16" s="99"/>
      <c r="V16" s="99"/>
      <c r="W16" s="99"/>
      <c r="X16" s="99"/>
      <c r="Y16" s="130"/>
      <c r="Z16" s="133"/>
      <c r="AA16" s="98"/>
      <c r="AB16" s="99"/>
      <c r="AC16" s="99"/>
      <c r="AD16" s="99"/>
      <c r="AE16" s="99"/>
      <c r="AF16" s="127"/>
      <c r="AG16" s="127"/>
      <c r="AH16" s="184"/>
      <c r="AI16" s="184"/>
      <c r="AJ16" s="184"/>
      <c r="AK16" s="184"/>
      <c r="AL16" s="184"/>
      <c r="AM16" s="162">
        <f t="shared" si="0"/>
        <v>0</v>
      </c>
      <c r="AN16" s="301"/>
      <c r="AO16" s="302"/>
      <c r="AP16" s="303"/>
      <c r="AQ16" s="303"/>
      <c r="AR16" s="304"/>
      <c r="AV16" s="17"/>
    </row>
    <row r="17" spans="1:48" s="6" customFormat="1" ht="14.25" customHeight="1" thickBot="1">
      <c r="A17" s="297"/>
      <c r="B17" s="298"/>
      <c r="C17" s="299"/>
      <c r="D17" s="300"/>
      <c r="E17" s="95" t="s">
        <v>48</v>
      </c>
      <c r="F17" s="98"/>
      <c r="G17" s="99"/>
      <c r="H17" s="99"/>
      <c r="I17" s="99"/>
      <c r="J17" s="99"/>
      <c r="K17" s="130"/>
      <c r="L17" s="130"/>
      <c r="M17" s="98"/>
      <c r="N17" s="99"/>
      <c r="O17" s="99"/>
      <c r="P17" s="99"/>
      <c r="Q17" s="99"/>
      <c r="R17" s="130"/>
      <c r="S17" s="130"/>
      <c r="T17" s="98"/>
      <c r="U17" s="99"/>
      <c r="V17" s="99"/>
      <c r="W17" s="99"/>
      <c r="X17" s="99"/>
      <c r="Y17" s="130"/>
      <c r="Z17" s="133"/>
      <c r="AA17" s="98"/>
      <c r="AB17" s="99"/>
      <c r="AC17" s="99"/>
      <c r="AD17" s="99"/>
      <c r="AE17" s="99"/>
      <c r="AF17" s="127"/>
      <c r="AG17" s="127"/>
      <c r="AH17" s="184"/>
      <c r="AI17" s="184"/>
      <c r="AJ17" s="184"/>
      <c r="AK17" s="184"/>
      <c r="AL17" s="184"/>
      <c r="AM17" s="162">
        <f t="shared" si="0"/>
        <v>0</v>
      </c>
      <c r="AN17" s="301"/>
      <c r="AO17" s="302"/>
      <c r="AP17" s="303"/>
      <c r="AQ17" s="303"/>
      <c r="AR17" s="304"/>
      <c r="AV17" s="17"/>
    </row>
    <row r="18" spans="1:48" s="6" customFormat="1" ht="14.25" customHeight="1" thickBot="1">
      <c r="A18" s="252"/>
      <c r="B18" s="260"/>
      <c r="C18" s="262"/>
      <c r="D18" s="264"/>
      <c r="E18" s="47" t="s">
        <v>49</v>
      </c>
      <c r="F18" s="61">
        <v>6</v>
      </c>
      <c r="G18" s="62"/>
      <c r="H18" s="62">
        <v>4</v>
      </c>
      <c r="I18" s="170">
        <v>6</v>
      </c>
      <c r="J18" s="62"/>
      <c r="K18" s="131"/>
      <c r="L18" s="131"/>
      <c r="M18" s="61">
        <v>6</v>
      </c>
      <c r="N18" s="62"/>
      <c r="O18" s="62">
        <v>4</v>
      </c>
      <c r="P18" s="170">
        <v>6</v>
      </c>
      <c r="Q18" s="62"/>
      <c r="R18" s="131"/>
      <c r="S18" s="131"/>
      <c r="T18" s="61">
        <v>6</v>
      </c>
      <c r="U18" s="62"/>
      <c r="V18" s="62">
        <v>4</v>
      </c>
      <c r="W18" s="170">
        <v>6</v>
      </c>
      <c r="X18" s="62"/>
      <c r="Y18" s="131"/>
      <c r="Z18" s="118"/>
      <c r="AA18" s="61"/>
      <c r="AB18" s="62"/>
      <c r="AC18" s="62"/>
      <c r="AD18" s="170"/>
      <c r="AE18" s="62"/>
      <c r="AF18" s="171"/>
      <c r="AG18" s="171"/>
      <c r="AH18" s="183"/>
      <c r="AI18" s="183"/>
      <c r="AJ18" s="183"/>
      <c r="AK18" s="183"/>
      <c r="AL18" s="183"/>
      <c r="AM18" s="102">
        <f t="shared" si="0"/>
        <v>48</v>
      </c>
      <c r="AN18" s="258"/>
      <c r="AO18" s="221"/>
      <c r="AP18" s="222"/>
      <c r="AQ18" s="222"/>
      <c r="AR18" s="223"/>
      <c r="AV18" s="17"/>
    </row>
    <row r="19" spans="1:48" ht="15.75">
      <c r="A19" s="201" t="s">
        <v>73</v>
      </c>
      <c r="B19" s="201"/>
      <c r="C19" s="201"/>
      <c r="D19" s="201"/>
      <c r="E19" s="201"/>
      <c r="F19" s="113"/>
      <c r="G19" s="113"/>
      <c r="H19" s="113"/>
      <c r="I19" s="307" t="s">
        <v>74</v>
      </c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94"/>
      <c r="X19" s="94"/>
      <c r="Y19" s="94"/>
      <c r="Z19" s="94"/>
      <c r="AA19" s="94"/>
      <c r="AB19" s="94"/>
      <c r="AC19" s="94"/>
      <c r="AD19" s="104"/>
      <c r="AE19" s="104"/>
      <c r="AF19" s="104"/>
      <c r="AG19" s="104"/>
      <c r="AH19" s="104"/>
      <c r="AI19" s="104"/>
      <c r="AJ19" s="104"/>
      <c r="AK19" s="104"/>
      <c r="AL19" s="104"/>
      <c r="AM19" s="305">
        <v>96</v>
      </c>
      <c r="AN19" s="306"/>
      <c r="AO19" s="203"/>
      <c r="AP19" s="204"/>
      <c r="AQ19" s="204"/>
      <c r="AR19" s="204"/>
    </row>
    <row r="20" spans="1:48">
      <c r="A20" s="92"/>
      <c r="B20" s="3"/>
      <c r="C20" s="3"/>
      <c r="D20" s="3"/>
      <c r="E20" s="3"/>
      <c r="F20" s="3"/>
      <c r="G20" s="3"/>
      <c r="H20" s="3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14"/>
      <c r="AP20" s="199"/>
      <c r="AQ20" s="199"/>
      <c r="AR20" s="199"/>
      <c r="AS20" s="199"/>
    </row>
    <row r="22" spans="1:48">
      <c r="B22" s="199" t="s">
        <v>10</v>
      </c>
      <c r="C22" s="199"/>
      <c r="D22" s="90"/>
      <c r="E22" s="103"/>
      <c r="F22" s="112"/>
      <c r="G22" s="112"/>
      <c r="H22" s="112"/>
      <c r="I22" s="30"/>
      <c r="J22" s="54"/>
      <c r="M22" s="6"/>
      <c r="N22" s="6"/>
      <c r="O22" s="6"/>
      <c r="P22" s="207">
        <v>43341</v>
      </c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30"/>
      <c r="AQ22" s="30"/>
    </row>
    <row r="23" spans="1:48">
      <c r="B23" s="199" t="s">
        <v>6</v>
      </c>
      <c r="C23" s="199"/>
      <c r="D23" s="90"/>
      <c r="E23" s="103"/>
      <c r="F23" s="112"/>
      <c r="G23" s="112"/>
      <c r="H23" s="112"/>
      <c r="I23" s="30"/>
      <c r="J23" s="54"/>
      <c r="M23" s="6"/>
      <c r="N23" s="6"/>
      <c r="O23" s="6"/>
      <c r="P23" s="206" t="s">
        <v>52</v>
      </c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30"/>
      <c r="AQ23" s="30"/>
    </row>
    <row r="24" spans="1:48">
      <c r="B24" s="199" t="s">
        <v>70</v>
      </c>
      <c r="C24" s="199"/>
      <c r="D24" s="90"/>
      <c r="E24" s="103"/>
      <c r="F24" s="112"/>
      <c r="G24" s="112"/>
      <c r="H24" s="112"/>
      <c r="I24" s="30"/>
      <c r="J24" s="54"/>
      <c r="M24" s="6"/>
      <c r="N24" s="6"/>
      <c r="O24" s="6"/>
      <c r="P24" s="206" t="s">
        <v>53</v>
      </c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30"/>
      <c r="AQ24" s="30"/>
    </row>
  </sheetData>
  <mergeCells count="32">
    <mergeCell ref="AO7:AR12"/>
    <mergeCell ref="A2:AR2"/>
    <mergeCell ref="B3:E3"/>
    <mergeCell ref="AM3:AP3"/>
    <mergeCell ref="AM4:AN4"/>
    <mergeCell ref="A5:A6"/>
    <mergeCell ref="B5:E5"/>
    <mergeCell ref="I5:V5"/>
    <mergeCell ref="AM5:AN6"/>
    <mergeCell ref="AO5:AR6"/>
    <mergeCell ref="A7:A12"/>
    <mergeCell ref="B7:B12"/>
    <mergeCell ref="C7:C12"/>
    <mergeCell ref="D7:D12"/>
    <mergeCell ref="AN7:AN12"/>
    <mergeCell ref="AO19:AR19"/>
    <mergeCell ref="A13:A18"/>
    <mergeCell ref="B13:B18"/>
    <mergeCell ref="C13:C18"/>
    <mergeCell ref="D13:D18"/>
    <mergeCell ref="AN13:AN18"/>
    <mergeCell ref="AO13:AR18"/>
    <mergeCell ref="A19:E19"/>
    <mergeCell ref="AM19:AN19"/>
    <mergeCell ref="I19:V19"/>
    <mergeCell ref="B24:C24"/>
    <mergeCell ref="P24:AO24"/>
    <mergeCell ref="AP20:AS20"/>
    <mergeCell ref="B22:C22"/>
    <mergeCell ref="P22:AO22"/>
    <mergeCell ref="B23:C23"/>
    <mergeCell ref="P23:AO23"/>
  </mergeCells>
  <pageMargins left="0.31496062992125984" right="0.11811023622047245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ERCAN AKIN FN LİSESİ</vt:lpstr>
      <vt:lpstr>BELLETMEN</vt:lpstr>
      <vt:lpstr>Abdullah YILDIRIM</vt:lpstr>
      <vt:lpstr>HACER</vt:lpstr>
      <vt:lpstr>ÖZLEM-SADIK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2018-08-29T18:52:37Z</dcterms:modified>
</cp:coreProperties>
</file>